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oranas\Ruralni\Odjel za projekte EU\EDIH\01. PROVEDBA\MINGOR\Javni poziv JURK\5. izmjena poziva\"/>
    </mc:Choice>
  </mc:AlternateContent>
  <xr:revisionPtr revIDLastSave="0" documentId="13_ncr:1_{A805DE4B-FA83-4CB8-8D2F-EB33FB7B9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izjava'!$B$1:$L$165</definedName>
    <definedName name="Z_567A25B5_583B_455E_BDEA_99707DE2C3E9_.wvu.PrintArea" localSheetId="0" hidden="1">'Skupna izjava'!$B$1:$L$165</definedName>
    <definedName name="Z_567A25B5_583B_455E_BDEA_99707DE2C3E9_.wvu.Rows" localSheetId="0" hidden="1">'Skupna izjava'!$130:$131</definedName>
  </definedNames>
  <calcPr calcId="191029"/>
  <customWorkbookViews>
    <customWorkbookView name="Maja Pačak Trkulja - Personal View" guid="{567A25B5-583B-455E-BDEA-99707DE2C3E9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140" i="1" l="1"/>
  <c r="B40" i="1"/>
  <c r="J124" i="1" l="1"/>
  <c r="H124" i="1"/>
  <c r="K62" i="1" l="1"/>
  <c r="K88" i="1" l="1"/>
  <c r="J88" i="1"/>
  <c r="I88" i="1"/>
  <c r="B141" i="1" l="1"/>
  <c r="K113" i="1" l="1"/>
  <c r="J127" i="1" s="1"/>
  <c r="J113" i="1"/>
  <c r="H127" i="1" s="1"/>
  <c r="I113" i="1"/>
  <c r="F127" i="1" s="1"/>
  <c r="J126" i="1"/>
  <c r="H126" i="1"/>
  <c r="F126" i="1"/>
  <c r="J125" i="1"/>
  <c r="J62" i="1"/>
  <c r="H125" i="1" s="1"/>
  <c r="I62" i="1"/>
  <c r="F125" i="1" s="1"/>
  <c r="H128" i="1" l="1"/>
  <c r="J128" i="1"/>
  <c r="F124" i="1"/>
  <c r="F128" i="1" s="1"/>
</calcChain>
</file>

<file path=xl/sharedStrings.xml><?xml version="1.0" encoding="utf-8"?>
<sst xmlns="http://schemas.openxmlformats.org/spreadsheetml/2006/main" count="167" uniqueCount="92">
  <si>
    <t>A</t>
  </si>
  <si>
    <t>B</t>
  </si>
  <si>
    <t>C</t>
  </si>
  <si>
    <t>D</t>
  </si>
  <si>
    <t>E</t>
  </si>
  <si>
    <t>F</t>
  </si>
  <si>
    <t>G</t>
  </si>
  <si>
    <t>DA</t>
  </si>
  <si>
    <t>NE</t>
  </si>
  <si>
    <t>3. Povezana poduzeća</t>
  </si>
  <si>
    <t>RB</t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</si>
  <si>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</si>
  <si>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</si>
  <si>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</si>
  <si>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</si>
  <si>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</si>
  <si>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</si>
  <si>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</si>
  <si>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</si>
  <si>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</si>
  <si>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</si>
  <si>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</si>
  <si>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</si>
  <si>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</si>
  <si>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</si>
  <si>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(prema potrebi dodati redove)</t>
  </si>
  <si>
    <t>*</t>
  </si>
  <si>
    <t>U</t>
  </si>
  <si>
    <t>Tablica 1</t>
  </si>
  <si>
    <t>Tablica 2</t>
  </si>
  <si>
    <t>Tablica 3</t>
  </si>
  <si>
    <t>UKUPNO RAZMJERNE VRIJEDNOSTI</t>
  </si>
  <si>
    <t>Tablica 4</t>
  </si>
  <si>
    <t>4. Povezane osobe</t>
  </si>
  <si>
    <t>Tablica 5</t>
  </si>
  <si>
    <t>-</t>
  </si>
  <si>
    <t>________________________________________________</t>
  </si>
  <si>
    <t xml:space="preserve">             _________________________________________________</t>
  </si>
  <si>
    <t xml:space="preserve">                                        (funkcija, ime i prezime) </t>
  </si>
  <si>
    <t xml:space="preserve">                                     Osoba ovlaštena za zastupanje:</t>
  </si>
  <si>
    <t>_________________________________________________</t>
  </si>
  <si>
    <t>(potpis)</t>
  </si>
  <si>
    <t xml:space="preserve">Naziv poduzeća s kojim je osoba (iz B) u povezanom odnosu </t>
  </si>
  <si>
    <t>5. Partnerska poduzeća</t>
  </si>
  <si>
    <t>7. Promjena kategorije poduzeća</t>
  </si>
  <si>
    <t xml:space="preserve">6. Agregirani podaci za utvrđivanje kategorije poduzeća </t>
  </si>
  <si>
    <t>Obrazac Skupne izjave ne smije se ni na koji način mijenjati, osim u Tablicama u kojima je moguće dodavati nove redove.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</si>
  <si>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</si>
  <si>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</si>
  <si>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Trajanje zadnjeg odobrenog računovodstvenog razdoblja
</t>
    </r>
    <r>
      <rPr>
        <i/>
        <sz val="9"/>
        <rFont val="Times New Roman"/>
        <family val="1"/>
      </rPr>
      <t xml:space="preserve">(u mjesecima) </t>
    </r>
  </si>
  <si>
    <r>
      <t xml:space="preserve">Broj zaposlenika 
</t>
    </r>
    <r>
      <rPr>
        <i/>
        <sz val="9"/>
        <rFont val="Times New Roman"/>
        <family val="1"/>
      </rPr>
      <t xml:space="preserve">(temeljem sati rada) </t>
    </r>
  </si>
  <si>
    <r>
      <t xml:space="preserve">OIB </t>
    </r>
    <r>
      <rPr>
        <i/>
        <sz val="9"/>
        <rFont val="Times New Roman"/>
        <family val="1"/>
      </rPr>
      <t>(pravne i fizičke osobe)</t>
    </r>
    <r>
      <rPr>
        <b/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/ </t>
    </r>
    <r>
      <rPr>
        <b/>
        <sz val="10"/>
        <rFont val="Times New Roman"/>
        <family val="1"/>
      </rPr>
      <t xml:space="preserve">MBO </t>
    </r>
    <r>
      <rPr>
        <i/>
        <sz val="9"/>
        <rFont val="Times New Roman"/>
        <family val="1"/>
      </rPr>
      <t>(obrti)</t>
    </r>
  </si>
  <si>
    <r>
      <t xml:space="preserve">Datum zaključenja zadnjeg odobrenog računovodstvenog razdoblja 
</t>
    </r>
    <r>
      <rPr>
        <i/>
        <sz val="9"/>
        <rFont val="Times New Roman"/>
        <family val="1"/>
      </rPr>
      <t>(dan/mjesec/godina)</t>
    </r>
  </si>
  <si>
    <r>
      <t xml:space="preserve">Postotni udio kapitala ili glasačkih prava *
</t>
    </r>
    <r>
      <rPr>
        <i/>
        <sz val="9"/>
        <rFont val="Times New Roman"/>
        <family val="1"/>
      </rPr>
      <t>(u %)</t>
    </r>
  </si>
  <si>
    <r>
      <t xml:space="preserve">OIB </t>
    </r>
    <r>
      <rPr>
        <i/>
        <sz val="9"/>
        <rFont val="Times New Roman"/>
        <family val="1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</si>
  <si>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r>
      <t xml:space="preserve">Postotni udio kapitala ili glasačkih prava u poduzeću iz stupca  D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</si>
  <si>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>(temeljem sati rada)</t>
    </r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</si>
  <si>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 / MBO </t>
    </r>
    <r>
      <rPr>
        <i/>
        <sz val="9"/>
        <rFont val="Times New Roman"/>
        <family val="1"/>
      </rPr>
      <t>(obrti)</t>
    </r>
  </si>
  <si>
    <r>
      <t xml:space="preserve">Postotni udio kapitala ili glasačkih prava
</t>
    </r>
    <r>
      <rPr>
        <i/>
        <sz val="9"/>
        <rFont val="Times New Roman"/>
        <family val="1"/>
      </rPr>
      <t>(u %)</t>
    </r>
  </si>
  <si>
    <r>
      <t xml:space="preserve">Broj zaposlenika 
</t>
    </r>
    <r>
      <rPr>
        <i/>
        <sz val="9"/>
        <rFont val="Times New Roman"/>
        <family val="1"/>
      </rPr>
      <t xml:space="preserve">(u godišnjim jedinicama rada) </t>
    </r>
  </si>
  <si>
    <r>
      <t xml:space="preserve">Broj zaposlenika 
</t>
    </r>
    <r>
      <rPr>
        <i/>
        <sz val="9"/>
        <rFont val="Times New Roman"/>
        <family val="1"/>
      </rPr>
      <t>(u godišnjim jedinicama rada)</t>
    </r>
  </si>
  <si>
    <r>
      <t xml:space="preserve">POVEZANA PODUZEĆA
</t>
    </r>
    <r>
      <rPr>
        <i/>
        <sz val="9"/>
        <rFont val="Times New Roman"/>
        <family val="1"/>
      </rPr>
      <t>(UKUPNO iz Tablice 2)</t>
    </r>
  </si>
  <si>
    <r>
      <t xml:space="preserve">POVEZANE OSOBE
</t>
    </r>
    <r>
      <rPr>
        <i/>
        <sz val="9"/>
        <rFont val="Times New Roman"/>
        <family val="1"/>
      </rPr>
      <t>(UKUPNO iz Tablice 3)</t>
    </r>
  </si>
  <si>
    <r>
      <t xml:space="preserve">PARTNERSKA PODUZEĆA
</t>
    </r>
    <r>
      <rPr>
        <i/>
        <sz val="9"/>
        <rFont val="Times New Roman"/>
        <family val="1"/>
      </rPr>
      <t>(UKUPNO iz Tablice 4)</t>
    </r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</si>
  <si>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</si>
  <si>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Udio se odnosi na kapital ili glasačka prava, a uzima se postotak koji je veći. U slučaju unakrsnog udjela između poduzeća Prijavitelja/partnera i drugog poduzeća, također se primjenjuje veći postotak.</t>
  </si>
  <si>
    <r>
      <t xml:space="preserve">OIB </t>
    </r>
    <r>
      <rPr>
        <i/>
        <sz val="9"/>
        <rFont val="Times New Roman"/>
        <family val="1"/>
      </rPr>
      <t>(pravne osobe)</t>
    </r>
    <r>
      <rPr>
        <b/>
        <sz val="10"/>
        <rFont val="Times New Roman"/>
        <family val="1"/>
      </rPr>
      <t xml:space="preserve">/ MBO </t>
    </r>
    <r>
      <rPr>
        <i/>
        <sz val="9"/>
        <rFont val="Times New Roman"/>
        <family val="1"/>
      </rPr>
      <t>(obrti)</t>
    </r>
  </si>
  <si>
    <r>
      <t xml:space="preserve">PODUZEĆE Podnositelja zahtjeva
</t>
    </r>
    <r>
      <rPr>
        <sz val="10"/>
        <rFont val="Times New Roman"/>
        <family val="1"/>
      </rPr>
      <t>(podaci iz Tablice 1)</t>
    </r>
  </si>
  <si>
    <t>(puni naziv i pečat podnositelja zahtjeva)</t>
  </si>
  <si>
    <t>(MJESTO I DATUM),</t>
  </si>
  <si>
    <t xml:space="preserve">PODRŠKA ZA DIGITALNE CENTRE ZA INOVACIJE
Sufinanciranje nacionalnih Europskih digitalnih centara za inovacije </t>
  </si>
  <si>
    <t>Naziv  Podnositelja Zahtjeva</t>
  </si>
  <si>
    <r>
      <t xml:space="preserve">U Tablicu 2 unijeti sva </t>
    </r>
    <r>
      <rPr>
        <b/>
        <u/>
        <sz val="11"/>
        <rFont val="Times New Roman"/>
        <family val="1"/>
      </rPr>
      <t xml:space="preserve">povezana poduzeća </t>
    </r>
    <r>
      <rPr>
        <b/>
        <sz val="11"/>
        <rFont val="Times New Roman"/>
        <family val="1"/>
      </rPr>
      <t xml:space="preserve">koja su (uzlazno ili silazno, direktno ili indirektno) u odnosu s  Podnositeljem Zahtjeva.  Za svako od tih poduzeća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</si>
  <si>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r>
      <t xml:space="preserve">U Tablicu 3 unijeti </t>
    </r>
    <r>
      <rPr>
        <b/>
        <u/>
        <sz val="11"/>
        <rFont val="Times New Roman"/>
        <family val="1"/>
      </rPr>
      <t>sve povezane osobe</t>
    </r>
    <r>
      <rPr>
        <b/>
        <sz val="11"/>
        <rFont val="Times New Roman"/>
        <family val="1"/>
      </rPr>
      <t xml:space="preserve"> koja su u odnosu s  Podnositeljem Zahtjeva.  Za svaku od tih osoba potrebno je navesti </t>
    </r>
    <r>
      <rPr>
        <b/>
        <u/>
        <sz val="11"/>
        <rFont val="Times New Roman"/>
        <family val="1"/>
      </rPr>
      <t>100%-tne vrijednosti</t>
    </r>
    <r>
      <rPr>
        <b/>
        <sz val="11"/>
        <rFont val="Times New Roman"/>
        <family val="1"/>
      </rPr>
      <t xml:space="preserve"> koje se odnose na njihovo zadnje odobreno računovodstveno razdoblje:</t>
    </r>
  </si>
  <si>
    <t>U Tablicu 4 unijeti sva poduzeća koja su (uzlazno ili silazno, direktno ili indirektno) u partnerskom odnosu sa poduzećem koje je podnositelj Zahtjeva. Za svako od tih poduzeća potrebno je (u kolone G, H, I) navesti 100%-tne vrijednosti koje se odnose na njihovo zadnje odobreno računovodstveno razdoblje, a tablica sama izračunava razmjerne vrijednosti:</t>
  </si>
  <si>
    <t xml:space="preserve">Naziv poduzeća koje je u partnerskom odnosu s poduzećem koje je podnositelj Zahtjeva
(uzlazno ili silazno, 
direktno ili indirektno)   </t>
  </si>
  <si>
    <t>U Tablici 5 nalaze se zbirne vrijednosti povezanih poduzeća, partnerskih poduzeća i poduzeća koje je podnositelj Zahtjeva. Podatke nije potrebno ručno zbrajati, već je izračun definiran automatski, a temeljem podataka unesenih u Tablicama 1, 2 i 3.</t>
  </si>
  <si>
    <t>1. Podaci o Podnositelju Zahtjeva</t>
  </si>
  <si>
    <t>Ukupan godišnji promet 
(u EUR)</t>
  </si>
  <si>
    <t>Ukupna godišnja bilanca 
(u EUR)</t>
  </si>
  <si>
    <r>
      <t>Vlasnička struktura Podnositelja Zahtjeva -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Ime i prezime vlasnika Podnositelja Zahtjeva (potrebno navesti sve vlasnike)</t>
    </r>
  </si>
  <si>
    <r>
      <rPr>
        <b/>
        <strike/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Postotni  udio kapitala ili glasačkih prava vlasnika u poduzeću koje je podnositelj Zahtjeva
(%)</t>
    </r>
  </si>
  <si>
    <t>2. Udio javnih tijela u poduzeću koje je podnositelj Zahtjeva</t>
  </si>
  <si>
    <t xml:space="preserve">Naziv poduzeća koje je u povezanom odnosu s poduzećem koje je podnositelj Zahtjeva 
(uzlazno ili silazno, 
direktno ili indirektno)   </t>
  </si>
  <si>
    <r>
      <t xml:space="preserve">Naziv osobe u </t>
    </r>
    <r>
      <rPr>
        <b/>
        <u/>
        <sz val="10"/>
        <rFont val="Times New Roman"/>
        <family val="1"/>
      </rPr>
      <t>povezanom</t>
    </r>
    <r>
      <rPr>
        <b/>
        <sz val="10"/>
        <rFont val="Times New Roman"/>
        <family val="1"/>
      </rPr>
      <t xml:space="preserve"> odnosu s poduzećem koje je podnositelj Zahtjeva 
</t>
    </r>
    <r>
      <rPr>
        <i/>
        <sz val="9"/>
        <rFont val="Times New Roman"/>
        <family val="1"/>
      </rPr>
      <t xml:space="preserve">(uzlazno ili silazno, 
direktno ili indirektno)  </t>
    </r>
    <r>
      <rPr>
        <i/>
        <sz val="10"/>
        <rFont val="Times New Roman"/>
        <family val="1"/>
      </rPr>
      <t xml:space="preserve"> </t>
    </r>
  </si>
  <si>
    <t>Ukupna godišnja bilanca
(u EUR)</t>
  </si>
  <si>
    <t>2.1. Podnositeljem Zahtjeva, izravno ili neizravno, zajedno ili samostalno, upravlja jedno ili više tijela javne vlasti s 25 % ili više kapitala ili glasačkih prava:</t>
  </si>
  <si>
    <t xml:space="preserve"> Skupna izjava podnositelja Zahtjeva za dodjelu državne potpore (nadalje: Zahtjev)</t>
  </si>
  <si>
    <t>Obrazac</t>
  </si>
  <si>
    <t>2.2. Ako je odgovor na prethodno pitanje DA, ispunjava li Vaše poduzeće uvjete iz definicije poduzeća srednje tržišne kapitalizacije u skladu s člancima 3. do 6. Priloga I. Uredbe 651/2014 s pripadajućim izmjenama?</t>
  </si>
  <si>
    <t>U odnosu na prethodno računovodstveno razdoblje došlo je do promjene pokazatelja koji bi mogli prouzročiti promjenu kategorije poduzeća (mikro,  malo, srednje ili malo/veliko poduzeće srednje tržišne kapitalizacije - PSTK):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</si>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</sst>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80C]"/>
    <numFmt numFmtId="167" formatCode="#,##0.00\ [$€-42D]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8"/>
      <name val="Times New Roman"/>
      <family val="1"/>
    </font>
    <font>
      <b/>
      <u/>
      <sz val="12"/>
      <color rgb="FFFF0000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u/>
      <sz val="14"/>
      <color rgb="FFFF0000"/>
      <name val="Times New Roman"/>
      <family val="1"/>
    </font>
    <font>
      <b/>
      <i/>
      <u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3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trike/>
      <sz val="10"/>
      <name val="Times New Roman"/>
      <family val="1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4" tint="0.79998168889431442"/>
      </patternFill>
    </fill>
    <fill>
      <patternFill patternType="lightUp"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lightUp">
        <bgColor theme="5" tint="0.5999938962981048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0" xfId="0" applyFont="1" applyBorder="1"/>
    <xf numFmtId="0" fontId="6" fillId="11" borderId="1" xfId="0" applyFont="1" applyFill="1" applyBorder="1" applyAlignment="1">
      <alignment vertical="center"/>
    </xf>
    <xf numFmtId="0" fontId="3" fillId="0" borderId="21" xfId="0" applyFont="1" applyBorder="1"/>
    <xf numFmtId="0" fontId="4" fillId="2" borderId="1" xfId="0" applyFont="1" applyFill="1" applyBorder="1"/>
    <xf numFmtId="0" fontId="3" fillId="2" borderId="1" xfId="0" applyFont="1" applyFill="1" applyBorder="1"/>
    <xf numFmtId="0" fontId="7" fillId="2" borderId="0" xfId="0" applyFont="1" applyFill="1"/>
    <xf numFmtId="0" fontId="3" fillId="2" borderId="0" xfId="0" applyFont="1" applyFill="1"/>
    <xf numFmtId="0" fontId="8" fillId="10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horizontal="left" vertical="center" indent="2"/>
    </xf>
    <xf numFmtId="0" fontId="14" fillId="2" borderId="6" xfId="0" applyFont="1" applyFill="1" applyBorder="1"/>
    <xf numFmtId="0" fontId="15" fillId="11" borderId="13" xfId="0" applyFont="1" applyFill="1" applyBorder="1" applyAlignment="1">
      <alignment vertical="center"/>
    </xf>
    <xf numFmtId="0" fontId="16" fillId="11" borderId="13" xfId="0" applyFont="1" applyFill="1" applyBorder="1" applyAlignment="1">
      <alignment vertical="center"/>
    </xf>
    <xf numFmtId="0" fontId="16" fillId="2" borderId="1" xfId="0" applyFont="1" applyFill="1" applyBorder="1"/>
    <xf numFmtId="0" fontId="14" fillId="2" borderId="1" xfId="0" applyFont="1" applyFill="1" applyBorder="1"/>
    <xf numFmtId="0" fontId="8" fillId="2" borderId="0" xfId="0" applyFont="1" applyFill="1"/>
    <xf numFmtId="0" fontId="14" fillId="2" borderId="0" xfId="0" applyFont="1" applyFill="1" applyAlignment="1">
      <alignment horizontal="right"/>
    </xf>
    <xf numFmtId="0" fontId="8" fillId="10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 wrapText="1"/>
      <protection locked="0"/>
    </xf>
    <xf numFmtId="14" fontId="11" fillId="2" borderId="5" xfId="0" applyNumberFormat="1" applyFont="1" applyFill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1" fillId="9" borderId="3" xfId="0" applyFont="1" applyFill="1" applyBorder="1" applyAlignment="1" applyProtection="1">
      <alignment horizontal="center" wrapText="1"/>
      <protection locked="0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vertical="center"/>
    </xf>
    <xf numFmtId="2" fontId="11" fillId="2" borderId="5" xfId="0" applyNumberFormat="1" applyFont="1" applyFill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165" fontId="11" fillId="2" borderId="3" xfId="0" applyNumberFormat="1" applyFont="1" applyFill="1" applyBorder="1" applyAlignment="1" applyProtection="1">
      <alignment horizont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8" fillId="2" borderId="11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left" vertical="center" indent="1"/>
    </xf>
    <xf numFmtId="0" fontId="14" fillId="5" borderId="8" xfId="0" applyFont="1" applyFill="1" applyBorder="1"/>
    <xf numFmtId="0" fontId="25" fillId="2" borderId="0" xfId="0" applyFont="1" applyFill="1" applyAlignment="1">
      <alignment horizontal="left" vertical="center" wrapText="1"/>
    </xf>
    <xf numFmtId="0" fontId="16" fillId="2" borderId="0" xfId="0" applyFont="1" applyFill="1" applyAlignment="1" applyProtection="1">
      <alignment horizontal="right"/>
      <protection locked="0"/>
    </xf>
    <xf numFmtId="0" fontId="14" fillId="2" borderId="1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14" fontId="14" fillId="0" borderId="0" xfId="0" applyNumberFormat="1" applyFont="1"/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0" borderId="0" xfId="0" applyFont="1"/>
    <xf numFmtId="0" fontId="14" fillId="2" borderId="8" xfId="0" applyFont="1" applyFill="1" applyBorder="1"/>
    <xf numFmtId="0" fontId="27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/>
    <xf numFmtId="0" fontId="14" fillId="2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11" borderId="1" xfId="0" applyFont="1" applyFill="1" applyBorder="1" applyAlignment="1">
      <alignment vertical="center"/>
    </xf>
    <xf numFmtId="166" fontId="11" fillId="2" borderId="5" xfId="0" applyNumberFormat="1" applyFont="1" applyFill="1" applyBorder="1" applyAlignment="1" applyProtection="1">
      <alignment horizontal="right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6" fontId="16" fillId="3" borderId="5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vertical="center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32" fillId="0" borderId="0" xfId="0" applyFont="1"/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 applyProtection="1">
      <alignment horizontal="center" wrapText="1"/>
      <protection locked="0"/>
    </xf>
    <xf numFmtId="1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8" fillId="10" borderId="3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5" fillId="11" borderId="2" xfId="0" applyFont="1" applyFill="1" applyBorder="1" applyAlignment="1">
      <alignment horizontal="left" vertical="center"/>
    </xf>
    <xf numFmtId="0" fontId="15" fillId="11" borderId="3" xfId="0" applyFont="1" applyFill="1" applyBorder="1" applyAlignment="1">
      <alignment horizontal="left" vertical="center"/>
    </xf>
    <xf numFmtId="0" fontId="15" fillId="11" borderId="4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 applyProtection="1">
      <alignment horizontal="center" wrapText="1"/>
      <protection locked="0"/>
    </xf>
    <xf numFmtId="166" fontId="11" fillId="2" borderId="3" xfId="0" applyNumberFormat="1" applyFont="1" applyFill="1" applyBorder="1" applyAlignment="1" applyProtection="1">
      <alignment horizontal="center" wrapText="1"/>
      <protection locked="0"/>
    </xf>
    <xf numFmtId="164" fontId="11" fillId="2" borderId="2" xfId="0" applyNumberFormat="1" applyFont="1" applyFill="1" applyBorder="1" applyAlignment="1" applyProtection="1">
      <alignment horizontal="center" wrapText="1"/>
      <protection locked="0"/>
    </xf>
    <xf numFmtId="164" fontId="11" fillId="2" borderId="3" xfId="0" applyNumberFormat="1" applyFont="1" applyFill="1" applyBorder="1" applyAlignment="1" applyProtection="1">
      <alignment horizontal="center" wrapText="1"/>
      <protection locked="0"/>
    </xf>
    <xf numFmtId="166" fontId="11" fillId="5" borderId="7" xfId="0" applyNumberFormat="1" applyFont="1" applyFill="1" applyBorder="1" applyAlignment="1">
      <alignment horizontal="center" vertical="center"/>
    </xf>
    <xf numFmtId="166" fontId="11" fillId="5" borderId="8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right" vertical="center" indent="1"/>
    </xf>
    <xf numFmtId="0" fontId="16" fillId="3" borderId="4" xfId="0" applyFont="1" applyFill="1" applyBorder="1" applyAlignment="1">
      <alignment horizontal="right" vertical="center" indent="1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166" fontId="11" fillId="5" borderId="1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 wrapText="1" indent="1"/>
    </xf>
    <xf numFmtId="0" fontId="8" fillId="6" borderId="5" xfId="0" applyFont="1" applyFill="1" applyBorder="1" applyAlignment="1">
      <alignment horizontal="left" vertical="center" wrapText="1" indent="1"/>
    </xf>
    <xf numFmtId="0" fontId="11" fillId="5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166" fontId="5" fillId="4" borderId="17" xfId="0" applyNumberFormat="1" applyFont="1" applyFill="1" applyBorder="1" applyAlignment="1">
      <alignment horizontal="center" vertical="center"/>
    </xf>
    <xf numFmtId="166" fontId="5" fillId="4" borderId="18" xfId="0" applyNumberFormat="1" applyFont="1" applyFill="1" applyBorder="1" applyAlignment="1">
      <alignment horizontal="center" vertical="center"/>
    </xf>
    <xf numFmtId="166" fontId="5" fillId="4" borderId="19" xfId="0" applyNumberFormat="1" applyFont="1" applyFill="1" applyBorder="1" applyAlignment="1">
      <alignment horizontal="center" vertical="center"/>
    </xf>
    <xf numFmtId="166" fontId="5" fillId="4" borderId="22" xfId="0" applyNumberFormat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 indent="1"/>
    </xf>
    <xf numFmtId="0" fontId="24" fillId="5" borderId="10" xfId="0" applyFont="1" applyFill="1" applyBorder="1" applyAlignment="1">
      <alignment horizontal="left" vertical="center" wrapText="1" indent="1"/>
    </xf>
    <xf numFmtId="0" fontId="24" fillId="5" borderId="11" xfId="0" applyFont="1" applyFill="1" applyBorder="1" applyAlignment="1">
      <alignment horizontal="left" vertical="center" wrapText="1" indent="1"/>
    </xf>
    <xf numFmtId="0" fontId="24" fillId="5" borderId="12" xfId="0" applyFont="1" applyFill="1" applyBorder="1" applyAlignment="1">
      <alignment horizontal="left" vertical="center" wrapText="1" indent="1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4" fontId="5" fillId="4" borderId="17" xfId="0" applyNumberFormat="1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4" fillId="2" borderId="20" xfId="0" applyFont="1" applyFill="1" applyBorder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20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 indent="1"/>
    </xf>
    <xf numFmtId="0" fontId="18" fillId="5" borderId="8" xfId="0" applyFont="1" applyFill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25" fillId="2" borderId="0" xfId="0" applyFont="1" applyFill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 indent="1"/>
    </xf>
    <xf numFmtId="0" fontId="26" fillId="2" borderId="0" xfId="0" applyFont="1" applyFill="1" applyAlignment="1">
      <alignment horizontal="left"/>
    </xf>
    <xf numFmtId="0" fontId="26" fillId="2" borderId="20" xfId="0" applyFont="1" applyFill="1" applyBorder="1" applyAlignment="1">
      <alignment horizontal="left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20" xfId="0" applyFont="1" applyFill="1" applyBorder="1" applyAlignment="1" applyProtection="1">
      <alignment horizontal="center"/>
      <protection locked="0"/>
    </xf>
    <xf numFmtId="0" fontId="18" fillId="5" borderId="1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center" vertical="center" wrapText="1"/>
    </xf>
    <xf numFmtId="166" fontId="16" fillId="3" borderId="2" xfId="0" applyNumberFormat="1" applyFont="1" applyFill="1" applyBorder="1" applyAlignment="1">
      <alignment horizontal="right" vertical="center"/>
    </xf>
    <xf numFmtId="166" fontId="16" fillId="3" borderId="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6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7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4" xfId="0" applyFont="1" applyFill="1" applyBorder="1" applyAlignment="1">
      <alignment horizontal="center"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</xdr:row>
      <xdr:rowOff>57150</xdr:rowOff>
    </xdr:from>
    <xdr:to>
      <xdr:col>5</xdr:col>
      <xdr:colOff>302343</xdr:colOff>
      <xdr:row>4</xdr:row>
      <xdr:rowOff>61392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47650"/>
          <a:ext cx="2426418" cy="585267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0</xdr:row>
      <xdr:rowOff>1</xdr:rowOff>
    </xdr:from>
    <xdr:to>
      <xdr:col>8</xdr:col>
      <xdr:colOff>704850</xdr:colOff>
      <xdr:row>5</xdr:row>
      <xdr:rowOff>7064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FBA99-381A-01F3-CE6D-8C061C30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1"/>
          <a:ext cx="1590675" cy="96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4"/>
  <sheetViews>
    <sheetView tabSelected="1" view="pageBreakPreview" topLeftCell="A147" zoomScaleNormal="100" zoomScaleSheetLayoutView="100" workbookViewId="0">
      <selection activeCell="K135" sqref="K135"/>
    </sheetView>
  </sheetViews>
  <sheetFormatPr defaultColWidth="9.140625" defaultRowHeight="15" x14ac:dyDescent="0.25"/>
  <cols>
    <col min="1" max="2" width="9.140625" style="2"/>
    <col min="3" max="3" width="32.42578125" style="2" customWidth="1"/>
    <col min="4" max="4" width="17.85546875" style="2" customWidth="1"/>
    <col min="5" max="5" width="16.140625" style="2" customWidth="1"/>
    <col min="6" max="6" width="13.85546875" style="2" customWidth="1"/>
    <col min="7" max="8" width="13" style="2" customWidth="1"/>
    <col min="9" max="9" width="14.140625" style="2" customWidth="1"/>
    <col min="10" max="10" width="19.7109375" style="2" bestFit="1" customWidth="1"/>
    <col min="11" max="11" width="13" style="2" customWidth="1"/>
    <col min="12" max="16384" width="9.140625" style="2"/>
  </cols>
  <sheetData>
    <row r="1" spans="1:13" x14ac:dyDescent="0.25">
      <c r="C1" s="80"/>
    </row>
    <row r="2" spans="1:13" ht="15.75" x14ac:dyDescent="0.25">
      <c r="K2" s="93" t="s">
        <v>88</v>
      </c>
    </row>
    <row r="3" spans="1:13" x14ac:dyDescent="0.25">
      <c r="E3" s="101" t="s">
        <v>91</v>
      </c>
      <c r="F3" s="101"/>
      <c r="G3" s="101"/>
      <c r="H3" s="101"/>
    </row>
    <row r="6" spans="1:13" x14ac:dyDescent="0.25">
      <c r="E6" s="84"/>
      <c r="F6" s="84"/>
      <c r="G6" s="84"/>
      <c r="H6" s="85"/>
    </row>
    <row r="7" spans="1:13" ht="56.45" customHeight="1" x14ac:dyDescent="0.25">
      <c r="E7" s="110" t="s">
        <v>70</v>
      </c>
      <c r="F7" s="110"/>
      <c r="G7" s="110"/>
      <c r="H7" s="110"/>
      <c r="I7" s="81"/>
    </row>
    <row r="8" spans="1:13" ht="15" customHeight="1" x14ac:dyDescent="0.25">
      <c r="E8" s="104"/>
      <c r="F8" s="104"/>
      <c r="G8" s="104"/>
      <c r="H8" s="104"/>
    </row>
    <row r="9" spans="1:13" x14ac:dyDescent="0.25">
      <c r="D9" s="99"/>
      <c r="E9" s="100"/>
      <c r="F9" s="100"/>
      <c r="G9" s="100"/>
      <c r="H9" s="100"/>
      <c r="I9" s="100"/>
    </row>
    <row r="10" spans="1:13" x14ac:dyDescent="0.25">
      <c r="D10" s="83"/>
      <c r="E10"/>
      <c r="F10"/>
      <c r="G10"/>
      <c r="H10"/>
      <c r="I10"/>
    </row>
    <row r="11" spans="1:13" ht="17.25" customHeight="1" thickBot="1" x14ac:dyDescent="0.3">
      <c r="C11" s="79"/>
      <c r="D11" s="109" t="s">
        <v>87</v>
      </c>
      <c r="E11" s="109"/>
      <c r="F11" s="109"/>
      <c r="G11" s="109"/>
      <c r="H11" s="109"/>
      <c r="I11" s="109"/>
      <c r="J11" s="108"/>
      <c r="K11" s="108"/>
      <c r="L11" s="108"/>
    </row>
    <row r="12" spans="1:13" ht="16.5" thickBot="1" x14ac:dyDescent="0.3">
      <c r="A12" s="3"/>
      <c r="B12" s="86" t="s">
        <v>77</v>
      </c>
      <c r="C12" s="91"/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x14ac:dyDescent="0.25">
      <c r="A13" s="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5"/>
    </row>
    <row r="14" spans="1:13" x14ac:dyDescent="0.25">
      <c r="A14" s="3"/>
      <c r="B14" s="8" t="s">
        <v>28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5"/>
    </row>
    <row r="15" spans="1:13" ht="75.75" x14ac:dyDescent="0.25">
      <c r="A15" s="3"/>
      <c r="B15" s="105" t="s">
        <v>71</v>
      </c>
      <c r="C15" s="105"/>
      <c r="D15" s="106"/>
      <c r="E15" s="10" t="s">
        <v>47</v>
      </c>
      <c r="F15" s="107" t="s">
        <v>48</v>
      </c>
      <c r="G15" s="106"/>
      <c r="H15" s="10" t="s">
        <v>49</v>
      </c>
      <c r="I15" s="10" t="s">
        <v>50</v>
      </c>
      <c r="J15" s="10" t="s">
        <v>78</v>
      </c>
      <c r="K15" s="107" t="s">
        <v>79</v>
      </c>
      <c r="L15" s="105"/>
      <c r="M15" s="5"/>
    </row>
    <row r="16" spans="1:13" x14ac:dyDescent="0.25">
      <c r="A16" s="3"/>
      <c r="B16" s="118" t="s">
        <v>0</v>
      </c>
      <c r="C16" s="118"/>
      <c r="D16" s="166"/>
      <c r="E16" s="11" t="s">
        <v>1</v>
      </c>
      <c r="F16" s="117" t="s">
        <v>2</v>
      </c>
      <c r="G16" s="166"/>
      <c r="H16" s="11" t="s">
        <v>3</v>
      </c>
      <c r="I16" s="11" t="s">
        <v>4</v>
      </c>
      <c r="J16" s="11" t="s">
        <v>5</v>
      </c>
      <c r="K16" s="117" t="s">
        <v>6</v>
      </c>
      <c r="L16" s="118"/>
      <c r="M16" s="5"/>
    </row>
    <row r="17" spans="1:13" x14ac:dyDescent="0.25">
      <c r="A17" s="3"/>
      <c r="B17" s="112"/>
      <c r="C17" s="112"/>
      <c r="D17" s="113"/>
      <c r="E17" s="12"/>
      <c r="F17" s="102"/>
      <c r="G17" s="103"/>
      <c r="H17" s="13"/>
      <c r="I17" s="14"/>
      <c r="J17" s="94"/>
      <c r="K17" s="187"/>
      <c r="L17" s="188"/>
      <c r="M17" s="5"/>
    </row>
    <row r="18" spans="1:13" x14ac:dyDescent="0.25">
      <c r="A18" s="3"/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5"/>
    </row>
    <row r="19" spans="1:13" ht="63.75" customHeight="1" x14ac:dyDescent="0.25">
      <c r="A19" s="3"/>
      <c r="B19" s="15" t="s">
        <v>10</v>
      </c>
      <c r="C19" s="107" t="s">
        <v>80</v>
      </c>
      <c r="D19" s="106"/>
      <c r="E19" s="10" t="s">
        <v>51</v>
      </c>
      <c r="F19" s="190" t="s">
        <v>81</v>
      </c>
      <c r="G19" s="191"/>
      <c r="H19" s="16"/>
      <c r="I19" s="16"/>
      <c r="J19" s="16"/>
      <c r="K19" s="192"/>
      <c r="L19" s="193"/>
      <c r="M19" s="5"/>
    </row>
    <row r="20" spans="1:13" x14ac:dyDescent="0.25">
      <c r="A20" s="3"/>
      <c r="B20" s="11" t="s">
        <v>0</v>
      </c>
      <c r="C20" s="117" t="s">
        <v>1</v>
      </c>
      <c r="D20" s="166"/>
      <c r="E20" s="11" t="s">
        <v>2</v>
      </c>
      <c r="F20" s="117" t="s">
        <v>3</v>
      </c>
      <c r="G20" s="166"/>
      <c r="H20" s="17"/>
      <c r="I20" s="17"/>
      <c r="J20" s="17"/>
      <c r="K20" s="194"/>
      <c r="L20" s="195"/>
      <c r="M20" s="5"/>
    </row>
    <row r="21" spans="1:13" x14ac:dyDescent="0.25">
      <c r="A21" s="3"/>
      <c r="B21" s="196"/>
      <c r="C21" s="197"/>
      <c r="D21" s="197"/>
      <c r="E21" s="197"/>
      <c r="F21" s="197"/>
      <c r="G21" s="197"/>
      <c r="H21" s="197"/>
      <c r="I21" s="197"/>
      <c r="J21" s="197"/>
      <c r="K21" s="197"/>
      <c r="L21" s="198"/>
      <c r="M21" s="5"/>
    </row>
    <row r="22" spans="1:13" x14ac:dyDescent="0.25">
      <c r="A22" s="3"/>
      <c r="B22" s="18">
        <v>1</v>
      </c>
      <c r="C22" s="102"/>
      <c r="D22" s="103"/>
      <c r="E22" s="19"/>
      <c r="F22" s="97"/>
      <c r="G22" s="98"/>
      <c r="H22" s="20"/>
      <c r="I22" s="20"/>
      <c r="J22" s="20"/>
      <c r="K22" s="199"/>
      <c r="L22" s="200"/>
      <c r="M22" s="5"/>
    </row>
    <row r="23" spans="1:13" x14ac:dyDescent="0.25">
      <c r="A23" s="3"/>
      <c r="B23" s="18">
        <v>2</v>
      </c>
      <c r="C23" s="102"/>
      <c r="D23" s="103"/>
      <c r="E23" s="19"/>
      <c r="F23" s="97"/>
      <c r="G23" s="98"/>
      <c r="H23" s="20"/>
      <c r="I23" s="20"/>
      <c r="J23" s="20"/>
      <c r="K23" s="21"/>
      <c r="L23" s="22"/>
      <c r="M23" s="5"/>
    </row>
    <row r="24" spans="1:13" x14ac:dyDescent="0.25">
      <c r="A24" s="3"/>
      <c r="B24" s="18">
        <v>3</v>
      </c>
      <c r="C24" s="102"/>
      <c r="D24" s="103"/>
      <c r="E24" s="19"/>
      <c r="F24" s="97"/>
      <c r="G24" s="98"/>
      <c r="H24" s="20"/>
      <c r="I24" s="20"/>
      <c r="J24" s="20"/>
      <c r="K24" s="21"/>
      <c r="L24" s="22"/>
      <c r="M24" s="5"/>
    </row>
    <row r="25" spans="1:13" x14ac:dyDescent="0.25">
      <c r="A25" s="3"/>
      <c r="B25" s="18">
        <v>4</v>
      </c>
      <c r="C25" s="102"/>
      <c r="D25" s="103"/>
      <c r="E25" s="19"/>
      <c r="F25" s="97"/>
      <c r="G25" s="98"/>
      <c r="H25" s="20"/>
      <c r="I25" s="20"/>
      <c r="J25" s="20"/>
      <c r="K25" s="21"/>
      <c r="L25" s="22"/>
      <c r="M25" s="5"/>
    </row>
    <row r="26" spans="1:13" x14ac:dyDescent="0.25">
      <c r="A26" s="3"/>
      <c r="B26" s="18">
        <v>5</v>
      </c>
      <c r="C26" s="102"/>
      <c r="D26" s="103"/>
      <c r="E26" s="19"/>
      <c r="F26" s="97"/>
      <c r="G26" s="98"/>
      <c r="H26" s="20"/>
      <c r="I26" s="20"/>
      <c r="J26" s="20"/>
      <c r="K26" s="21"/>
      <c r="L26" s="22"/>
      <c r="M26" s="5"/>
    </row>
    <row r="27" spans="1:13" x14ac:dyDescent="0.25">
      <c r="A27" s="3"/>
      <c r="B27" s="18">
        <v>6</v>
      </c>
      <c r="C27" s="102"/>
      <c r="D27" s="103"/>
      <c r="E27" s="19"/>
      <c r="F27" s="97"/>
      <c r="G27" s="98"/>
      <c r="H27" s="20"/>
      <c r="I27" s="20"/>
      <c r="J27" s="20"/>
      <c r="K27" s="21"/>
      <c r="L27" s="22"/>
      <c r="M27" s="5"/>
    </row>
    <row r="28" spans="1:13" x14ac:dyDescent="0.25">
      <c r="A28" s="3"/>
      <c r="B28" s="18">
        <v>7</v>
      </c>
      <c r="C28" s="102"/>
      <c r="D28" s="103"/>
      <c r="E28" s="19"/>
      <c r="F28" s="97"/>
      <c r="G28" s="98"/>
      <c r="H28" s="20"/>
      <c r="I28" s="20"/>
      <c r="J28" s="20"/>
      <c r="K28" s="21"/>
      <c r="L28" s="22"/>
      <c r="M28" s="5"/>
    </row>
    <row r="29" spans="1:13" x14ac:dyDescent="0.25">
      <c r="A29" s="3"/>
      <c r="B29" s="18">
        <v>8</v>
      </c>
      <c r="C29" s="23"/>
      <c r="D29" s="24"/>
      <c r="E29" s="19"/>
      <c r="F29" s="25"/>
      <c r="G29" s="26"/>
      <c r="H29" s="20"/>
      <c r="I29" s="20"/>
      <c r="J29" s="20"/>
      <c r="K29" s="21"/>
      <c r="L29" s="22"/>
      <c r="M29" s="5"/>
    </row>
    <row r="30" spans="1:13" x14ac:dyDescent="0.25">
      <c r="A30" s="3"/>
      <c r="B30" s="18">
        <v>9</v>
      </c>
      <c r="C30" s="23"/>
      <c r="D30" s="24"/>
      <c r="E30" s="19"/>
      <c r="F30" s="25"/>
      <c r="G30" s="26"/>
      <c r="H30" s="20"/>
      <c r="I30" s="20"/>
      <c r="J30" s="20"/>
      <c r="K30" s="21"/>
      <c r="L30" s="22"/>
      <c r="M30" s="5"/>
    </row>
    <row r="31" spans="1:13" x14ac:dyDescent="0.25">
      <c r="A31" s="3"/>
      <c r="B31" s="18">
        <v>10</v>
      </c>
      <c r="C31" s="102"/>
      <c r="D31" s="103"/>
      <c r="E31" s="19"/>
      <c r="F31" s="97"/>
      <c r="G31" s="98"/>
      <c r="H31" s="20"/>
      <c r="I31" s="20"/>
      <c r="J31" s="20"/>
      <c r="K31" s="199"/>
      <c r="L31" s="200"/>
      <c r="M31" s="5"/>
    </row>
    <row r="32" spans="1:13" x14ac:dyDescent="0.25">
      <c r="A32" s="3"/>
      <c r="B32" s="27"/>
      <c r="C32" s="177"/>
      <c r="D32" s="177"/>
      <c r="E32" s="28"/>
      <c r="F32" s="177"/>
      <c r="G32" s="177"/>
      <c r="H32" s="28"/>
      <c r="I32" s="28"/>
      <c r="J32" s="28"/>
      <c r="K32" s="177"/>
      <c r="L32" s="189"/>
      <c r="M32" s="5"/>
    </row>
    <row r="33" spans="1:13" x14ac:dyDescent="0.25">
      <c r="A33" s="3"/>
      <c r="B33" s="29" t="s">
        <v>25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"/>
    </row>
    <row r="34" spans="1:13" ht="15.75" x14ac:dyDescent="0.25">
      <c r="A34" s="3"/>
      <c r="B34" s="114" t="s">
        <v>82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5"/>
    </row>
    <row r="35" spans="1:13" x14ac:dyDescent="0.25">
      <c r="A35" s="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5"/>
    </row>
    <row r="36" spans="1:13" ht="23.25" x14ac:dyDescent="0.25">
      <c r="A36" s="3"/>
      <c r="B36" s="133" t="s">
        <v>86</v>
      </c>
      <c r="C36" s="133"/>
      <c r="D36" s="133"/>
      <c r="E36" s="133"/>
      <c r="F36" s="133"/>
      <c r="G36" s="133"/>
      <c r="H36" s="133"/>
      <c r="I36" s="133"/>
      <c r="J36" s="133"/>
      <c r="K36" s="31" t="s">
        <v>8</v>
      </c>
      <c r="L36" s="32"/>
      <c r="M36" s="5"/>
    </row>
    <row r="37" spans="1:13" x14ac:dyDescent="0.25">
      <c r="A37" s="3"/>
      <c r="B37" s="133"/>
      <c r="C37" s="133"/>
      <c r="D37" s="133"/>
      <c r="E37" s="133"/>
      <c r="F37" s="133"/>
      <c r="G37" s="133"/>
      <c r="H37" s="133"/>
      <c r="I37" s="133"/>
      <c r="J37" s="133"/>
      <c r="K37" s="30"/>
      <c r="L37" s="33"/>
      <c r="M37" s="5"/>
    </row>
    <row r="38" spans="1:13" x14ac:dyDescent="0.25">
      <c r="A38" s="3"/>
      <c r="B38" s="133"/>
      <c r="C38" s="133"/>
      <c r="D38" s="133"/>
      <c r="E38" s="133"/>
      <c r="F38" s="133"/>
      <c r="G38" s="133"/>
      <c r="H38" s="133"/>
      <c r="I38" s="133"/>
      <c r="J38" s="133"/>
      <c r="K38" s="32"/>
      <c r="L38" s="32"/>
      <c r="M38" s="5"/>
    </row>
    <row r="39" spans="1:13" x14ac:dyDescent="0.25">
      <c r="A39" s="3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"/>
    </row>
    <row r="40" spans="1:13" ht="69" customHeight="1" x14ac:dyDescent="0.25">
      <c r="A40" s="3"/>
      <c r="B40" s="176" t="str">
        <f>IF(K36="DA","Vaše poduzeće nema status MSP-a (mikro, mala i srednja poduzeća) i može se prijaviti na ovaj poziv samo ako ispunjava uvjete iz definicije poduzeća srednje tržišne kapitalizacije u skladu s člancima 3. do 6. Priloga I. Uredbe 651/2014 i izmjenama","")</f>
        <v/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5"/>
    </row>
    <row r="41" spans="1:13" ht="15" customHeight="1" x14ac:dyDescent="0.25">
      <c r="A41" s="3"/>
      <c r="B41" s="181" t="s">
        <v>89</v>
      </c>
      <c r="C41" s="182"/>
      <c r="D41" s="182"/>
      <c r="E41" s="182"/>
      <c r="F41" s="182"/>
      <c r="G41" s="182"/>
      <c r="H41" s="182"/>
      <c r="I41" s="30"/>
      <c r="J41" s="30"/>
      <c r="K41" s="185" t="s">
        <v>7</v>
      </c>
      <c r="L41" s="185" t="s">
        <v>8</v>
      </c>
      <c r="M41" s="5"/>
    </row>
    <row r="42" spans="1:13" ht="34.5" customHeight="1" thickBot="1" x14ac:dyDescent="0.3">
      <c r="A42" s="3"/>
      <c r="B42" s="183"/>
      <c r="C42" s="184"/>
      <c r="D42" s="184"/>
      <c r="E42" s="184"/>
      <c r="F42" s="184"/>
      <c r="G42" s="184"/>
      <c r="H42" s="184"/>
      <c r="I42" s="34"/>
      <c r="J42" s="34"/>
      <c r="K42" s="186"/>
      <c r="L42" s="186"/>
      <c r="M42" s="5"/>
    </row>
    <row r="43" spans="1:13" ht="16.5" thickBot="1" x14ac:dyDescent="0.3">
      <c r="A43" s="3"/>
      <c r="B43" s="35" t="s">
        <v>9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5"/>
    </row>
    <row r="44" spans="1:13" x14ac:dyDescent="0.25">
      <c r="A44" s="3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5"/>
    </row>
    <row r="45" spans="1:13" ht="30" customHeight="1" x14ac:dyDescent="0.25">
      <c r="A45" s="3"/>
      <c r="B45" s="133" t="s">
        <v>72</v>
      </c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5"/>
    </row>
    <row r="46" spans="1:13" x14ac:dyDescent="0.25">
      <c r="A46" s="3"/>
      <c r="B46" s="39" t="s">
        <v>29</v>
      </c>
      <c r="C46" s="40"/>
      <c r="D46" s="40"/>
      <c r="E46" s="30"/>
      <c r="F46" s="30"/>
      <c r="G46" s="30"/>
      <c r="H46" s="30"/>
      <c r="I46" s="30"/>
      <c r="J46" s="30"/>
      <c r="K46" s="30"/>
      <c r="L46" s="30"/>
      <c r="M46" s="5"/>
    </row>
    <row r="47" spans="1:13" ht="100.5" x14ac:dyDescent="0.25">
      <c r="A47" s="3"/>
      <c r="B47" s="41" t="s">
        <v>10</v>
      </c>
      <c r="C47" s="10" t="s">
        <v>83</v>
      </c>
      <c r="D47" s="107" t="s">
        <v>66</v>
      </c>
      <c r="E47" s="106"/>
      <c r="F47" s="10" t="s">
        <v>52</v>
      </c>
      <c r="G47" s="10" t="s">
        <v>49</v>
      </c>
      <c r="H47" s="10" t="s">
        <v>53</v>
      </c>
      <c r="I47" s="15" t="s">
        <v>50</v>
      </c>
      <c r="J47" s="10" t="s">
        <v>78</v>
      </c>
      <c r="K47" s="107" t="s">
        <v>79</v>
      </c>
      <c r="L47" s="105"/>
      <c r="M47" s="5"/>
    </row>
    <row r="48" spans="1:13" x14ac:dyDescent="0.25">
      <c r="A48" s="3"/>
      <c r="B48" s="42" t="s">
        <v>0</v>
      </c>
      <c r="C48" s="11" t="s">
        <v>1</v>
      </c>
      <c r="D48" s="117" t="s">
        <v>2</v>
      </c>
      <c r="E48" s="166"/>
      <c r="F48" s="11" t="s">
        <v>3</v>
      </c>
      <c r="G48" s="11" t="s">
        <v>4</v>
      </c>
      <c r="H48" s="11" t="s">
        <v>5</v>
      </c>
      <c r="I48" s="43" t="s">
        <v>6</v>
      </c>
      <c r="J48" s="11" t="s">
        <v>11</v>
      </c>
      <c r="K48" s="117" t="s">
        <v>12</v>
      </c>
      <c r="L48" s="118"/>
      <c r="M48" s="5"/>
    </row>
    <row r="49" spans="1:13" x14ac:dyDescent="0.25">
      <c r="A49" s="3"/>
      <c r="B49" s="44"/>
      <c r="C49" s="45"/>
      <c r="D49" s="45"/>
      <c r="E49" s="46"/>
      <c r="F49" s="45"/>
      <c r="G49" s="45"/>
      <c r="H49" s="45"/>
      <c r="I49" s="45"/>
      <c r="J49" s="45"/>
      <c r="K49" s="45"/>
      <c r="L49" s="45"/>
      <c r="M49" s="5"/>
    </row>
    <row r="50" spans="1:13" x14ac:dyDescent="0.25">
      <c r="A50" s="3"/>
      <c r="B50" s="47" t="s">
        <v>13</v>
      </c>
      <c r="C50" s="48"/>
      <c r="D50" s="95"/>
      <c r="E50" s="96"/>
      <c r="F50" s="92"/>
      <c r="G50" s="13"/>
      <c r="H50" s="50"/>
      <c r="I50" s="51"/>
      <c r="J50" s="87"/>
      <c r="K50" s="119"/>
      <c r="L50" s="120"/>
      <c r="M50" s="5"/>
    </row>
    <row r="51" spans="1:13" x14ac:dyDescent="0.25">
      <c r="A51" s="3"/>
      <c r="B51" s="47" t="s">
        <v>14</v>
      </c>
      <c r="C51" s="48"/>
      <c r="D51" s="95"/>
      <c r="E51" s="96"/>
      <c r="F51" s="92"/>
      <c r="G51" s="13"/>
      <c r="H51" s="50"/>
      <c r="I51" s="51"/>
      <c r="J51" s="87"/>
      <c r="K51" s="119"/>
      <c r="L51" s="120"/>
      <c r="M51" s="5"/>
    </row>
    <row r="52" spans="1:13" x14ac:dyDescent="0.25">
      <c r="A52" s="3"/>
      <c r="B52" s="47" t="s">
        <v>15</v>
      </c>
      <c r="C52" s="48"/>
      <c r="D52" s="95"/>
      <c r="E52" s="96"/>
      <c r="F52" s="92"/>
      <c r="G52" s="13"/>
      <c r="H52" s="50"/>
      <c r="I52" s="51"/>
      <c r="J52" s="87"/>
      <c r="K52" s="119"/>
      <c r="L52" s="120"/>
      <c r="M52" s="5"/>
    </row>
    <row r="53" spans="1:13" x14ac:dyDescent="0.25">
      <c r="A53" s="3"/>
      <c r="B53" s="47" t="s">
        <v>16</v>
      </c>
      <c r="C53" s="48"/>
      <c r="D53" s="95"/>
      <c r="E53" s="96"/>
      <c r="F53" s="92"/>
      <c r="G53" s="13"/>
      <c r="H53" s="50"/>
      <c r="I53" s="51"/>
      <c r="J53" s="87"/>
      <c r="K53" s="119"/>
      <c r="L53" s="120"/>
      <c r="M53" s="5"/>
    </row>
    <row r="54" spans="1:13" x14ac:dyDescent="0.25">
      <c r="A54" s="3"/>
      <c r="B54" s="47" t="s">
        <v>17</v>
      </c>
      <c r="C54" s="48"/>
      <c r="D54" s="95"/>
      <c r="E54" s="96"/>
      <c r="F54" s="92"/>
      <c r="G54" s="13"/>
      <c r="H54" s="50"/>
      <c r="I54" s="51"/>
      <c r="J54" s="87"/>
      <c r="K54" s="119"/>
      <c r="L54" s="120"/>
      <c r="M54" s="5"/>
    </row>
    <row r="55" spans="1:13" x14ac:dyDescent="0.25">
      <c r="A55" s="3"/>
      <c r="B55" s="47" t="s">
        <v>18</v>
      </c>
      <c r="C55" s="48"/>
      <c r="D55" s="95"/>
      <c r="E55" s="96"/>
      <c r="F55" s="92"/>
      <c r="G55" s="13"/>
      <c r="H55" s="50"/>
      <c r="I55" s="51"/>
      <c r="J55" s="87"/>
      <c r="K55" s="119"/>
      <c r="L55" s="120"/>
      <c r="M55" s="5"/>
    </row>
    <row r="56" spans="1:13" x14ac:dyDescent="0.25">
      <c r="A56" s="3"/>
      <c r="B56" s="47" t="s">
        <v>19</v>
      </c>
      <c r="C56" s="48"/>
      <c r="D56" s="95"/>
      <c r="E56" s="96"/>
      <c r="F56" s="92"/>
      <c r="G56" s="13"/>
      <c r="H56" s="50"/>
      <c r="I56" s="51"/>
      <c r="J56" s="87"/>
      <c r="K56" s="119"/>
      <c r="L56" s="120"/>
      <c r="M56" s="5"/>
    </row>
    <row r="57" spans="1:13" x14ac:dyDescent="0.25">
      <c r="A57" s="3"/>
      <c r="B57" s="47" t="s">
        <v>20</v>
      </c>
      <c r="C57" s="48"/>
      <c r="D57" s="95"/>
      <c r="E57" s="96"/>
      <c r="F57" s="92"/>
      <c r="G57" s="13"/>
      <c r="H57" s="50"/>
      <c r="I57" s="51"/>
      <c r="J57" s="87"/>
      <c r="K57" s="119"/>
      <c r="L57" s="120"/>
      <c r="M57" s="5"/>
    </row>
    <row r="58" spans="1:13" ht="15.75" customHeight="1" x14ac:dyDescent="0.25">
      <c r="A58" s="3"/>
      <c r="B58" s="47" t="s">
        <v>21</v>
      </c>
      <c r="C58" s="48"/>
      <c r="D58" s="95"/>
      <c r="E58" s="96"/>
      <c r="F58" s="92"/>
      <c r="G58" s="13"/>
      <c r="H58" s="50"/>
      <c r="I58" s="51"/>
      <c r="J58" s="87"/>
      <c r="K58" s="119"/>
      <c r="L58" s="120"/>
      <c r="M58" s="5"/>
    </row>
    <row r="59" spans="1:13" x14ac:dyDescent="0.25">
      <c r="A59" s="3"/>
      <c r="B59" s="47" t="s">
        <v>22</v>
      </c>
      <c r="C59" s="48"/>
      <c r="D59" s="95"/>
      <c r="E59" s="96"/>
      <c r="F59" s="92"/>
      <c r="G59" s="13"/>
      <c r="H59" s="50"/>
      <c r="I59" s="51"/>
      <c r="J59" s="87"/>
      <c r="K59" s="119"/>
      <c r="L59" s="120"/>
      <c r="M59" s="5"/>
    </row>
    <row r="60" spans="1:13" x14ac:dyDescent="0.25">
      <c r="A60" s="3"/>
      <c r="B60" s="47" t="s">
        <v>23</v>
      </c>
      <c r="C60" s="48"/>
      <c r="D60" s="95"/>
      <c r="E60" s="96"/>
      <c r="F60" s="92"/>
      <c r="G60" s="13"/>
      <c r="H60" s="50"/>
      <c r="I60" s="51"/>
      <c r="J60" s="87"/>
      <c r="K60" s="119"/>
      <c r="L60" s="120"/>
      <c r="M60" s="5"/>
    </row>
    <row r="61" spans="1:13" x14ac:dyDescent="0.25">
      <c r="A61" s="3"/>
      <c r="B61" s="44"/>
      <c r="C61" s="52"/>
      <c r="D61" s="52"/>
      <c r="E61" s="53"/>
      <c r="F61" s="52"/>
      <c r="G61" s="52"/>
      <c r="H61" s="52"/>
      <c r="I61" s="52"/>
      <c r="J61" s="54"/>
      <c r="K61" s="121"/>
      <c r="L61" s="122"/>
      <c r="M61" s="5"/>
    </row>
    <row r="62" spans="1:13" x14ac:dyDescent="0.25">
      <c r="A62" s="3"/>
      <c r="B62" s="125" t="s">
        <v>24</v>
      </c>
      <c r="C62" s="125"/>
      <c r="D62" s="125"/>
      <c r="E62" s="125"/>
      <c r="F62" s="125"/>
      <c r="G62" s="125"/>
      <c r="H62" s="126"/>
      <c r="I62" s="55">
        <f>SUM(I49:I61)</f>
        <v>0</v>
      </c>
      <c r="J62" s="89">
        <f>SUM(J49:J61)</f>
        <v>0</v>
      </c>
      <c r="K62" s="178">
        <f>SUM(K49:K61)</f>
        <v>0</v>
      </c>
      <c r="L62" s="179"/>
      <c r="M62" s="5"/>
    </row>
    <row r="63" spans="1:13" x14ac:dyDescent="0.25">
      <c r="A63" s="3"/>
      <c r="B63" s="44"/>
      <c r="C63" s="44"/>
      <c r="D63" s="44"/>
      <c r="E63" s="46"/>
      <c r="F63" s="45"/>
      <c r="G63" s="45"/>
      <c r="H63" s="45"/>
      <c r="I63" s="45"/>
      <c r="J63" s="45"/>
      <c r="K63" s="45"/>
      <c r="L63" s="45"/>
      <c r="M63" s="5"/>
    </row>
    <row r="64" spans="1:13" x14ac:dyDescent="0.25">
      <c r="A64" s="3"/>
      <c r="B64" s="29" t="s">
        <v>25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"/>
    </row>
    <row r="65" spans="1:13" x14ac:dyDescent="0.25">
      <c r="A65" s="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"/>
    </row>
    <row r="66" spans="1:13" x14ac:dyDescent="0.25">
      <c r="A66" s="3"/>
      <c r="B66" s="56" t="s">
        <v>26</v>
      </c>
      <c r="C66" s="180" t="s">
        <v>65</v>
      </c>
      <c r="D66" s="180"/>
      <c r="E66" s="180"/>
      <c r="F66" s="180"/>
      <c r="G66" s="180"/>
      <c r="H66" s="180"/>
      <c r="I66" s="180"/>
      <c r="J66" s="180"/>
      <c r="K66" s="180"/>
      <c r="L66" s="180"/>
      <c r="M66" s="5"/>
    </row>
    <row r="67" spans="1:13" ht="15.75" thickBot="1" x14ac:dyDescent="0.3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5"/>
    </row>
    <row r="68" spans="1:13" ht="15.75" thickBot="1" x14ac:dyDescent="0.3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5"/>
    </row>
    <row r="69" spans="1:13" ht="16.5" thickBot="1" x14ac:dyDescent="0.3">
      <c r="A69" s="3"/>
      <c r="B69" s="35" t="s">
        <v>33</v>
      </c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5"/>
    </row>
    <row r="70" spans="1:13" x14ac:dyDescent="0.25">
      <c r="A70" s="3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5"/>
    </row>
    <row r="71" spans="1:13" ht="30" customHeight="1" x14ac:dyDescent="0.25">
      <c r="A71" s="3"/>
      <c r="B71" s="133" t="s">
        <v>73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5"/>
    </row>
    <row r="72" spans="1:13" x14ac:dyDescent="0.25">
      <c r="A72" s="3"/>
      <c r="B72" s="39" t="s">
        <v>30</v>
      </c>
      <c r="C72" s="40"/>
      <c r="D72" s="40"/>
      <c r="E72" s="30"/>
      <c r="F72" s="30"/>
      <c r="G72" s="30"/>
      <c r="H72" s="30"/>
      <c r="I72" s="30"/>
      <c r="J72" s="30"/>
      <c r="K72" s="30"/>
      <c r="L72" s="30"/>
      <c r="M72" s="5"/>
    </row>
    <row r="73" spans="1:13" ht="100.5" x14ac:dyDescent="0.25">
      <c r="A73" s="3"/>
      <c r="B73" s="41" t="s">
        <v>10</v>
      </c>
      <c r="C73" s="10" t="s">
        <v>84</v>
      </c>
      <c r="D73" s="107" t="s">
        <v>54</v>
      </c>
      <c r="E73" s="106"/>
      <c r="F73" s="10" t="s">
        <v>42</v>
      </c>
      <c r="G73" s="10" t="s">
        <v>52</v>
      </c>
      <c r="H73" s="10" t="s">
        <v>55</v>
      </c>
      <c r="I73" s="15" t="s">
        <v>56</v>
      </c>
      <c r="J73" s="10" t="s">
        <v>78</v>
      </c>
      <c r="K73" s="107" t="s">
        <v>79</v>
      </c>
      <c r="L73" s="105"/>
      <c r="M73" s="5"/>
    </row>
    <row r="74" spans="1:13" x14ac:dyDescent="0.25">
      <c r="A74" s="3"/>
      <c r="B74" s="42" t="s">
        <v>0</v>
      </c>
      <c r="C74" s="11" t="s">
        <v>1</v>
      </c>
      <c r="D74" s="117" t="s">
        <v>2</v>
      </c>
      <c r="E74" s="166"/>
      <c r="F74" s="11" t="s">
        <v>3</v>
      </c>
      <c r="G74" s="11" t="s">
        <v>4</v>
      </c>
      <c r="H74" s="11" t="s">
        <v>5</v>
      </c>
      <c r="I74" s="43" t="s">
        <v>6</v>
      </c>
      <c r="J74" s="11" t="s">
        <v>11</v>
      </c>
      <c r="K74" s="117" t="s">
        <v>12</v>
      </c>
      <c r="L74" s="118"/>
      <c r="M74" s="5"/>
    </row>
    <row r="75" spans="1:13" x14ac:dyDescent="0.25">
      <c r="A75" s="3"/>
      <c r="B75" s="44"/>
      <c r="C75" s="45"/>
      <c r="D75" s="45"/>
      <c r="E75" s="46"/>
      <c r="F75" s="45"/>
      <c r="G75" s="45"/>
      <c r="H75" s="45"/>
      <c r="I75" s="45"/>
      <c r="J75" s="45"/>
      <c r="K75" s="45"/>
      <c r="L75" s="45"/>
      <c r="M75" s="5"/>
    </row>
    <row r="76" spans="1:13" x14ac:dyDescent="0.25">
      <c r="A76" s="3"/>
      <c r="B76" s="47" t="s">
        <v>13</v>
      </c>
      <c r="C76" s="48"/>
      <c r="D76" s="95"/>
      <c r="E76" s="96"/>
      <c r="F76" s="49"/>
      <c r="G76" s="92"/>
      <c r="H76" s="50"/>
      <c r="I76" s="51"/>
      <c r="J76" s="87"/>
      <c r="K76" s="119"/>
      <c r="L76" s="120"/>
      <c r="M76" s="5"/>
    </row>
    <row r="77" spans="1:13" x14ac:dyDescent="0.25">
      <c r="A77" s="3"/>
      <c r="B77" s="47" t="s">
        <v>14</v>
      </c>
      <c r="C77" s="48"/>
      <c r="D77" s="95"/>
      <c r="E77" s="96"/>
      <c r="F77" s="49"/>
      <c r="G77" s="92"/>
      <c r="H77" s="50"/>
      <c r="I77" s="51"/>
      <c r="J77" s="87"/>
      <c r="K77" s="119"/>
      <c r="L77" s="120"/>
      <c r="M77" s="5"/>
    </row>
    <row r="78" spans="1:13" x14ac:dyDescent="0.25">
      <c r="A78" s="3"/>
      <c r="B78" s="47" t="s">
        <v>15</v>
      </c>
      <c r="C78" s="48"/>
      <c r="D78" s="95"/>
      <c r="E78" s="96"/>
      <c r="F78" s="49"/>
      <c r="G78" s="92"/>
      <c r="H78" s="50"/>
      <c r="I78" s="51"/>
      <c r="J78" s="87"/>
      <c r="K78" s="119"/>
      <c r="L78" s="120"/>
      <c r="M78" s="5"/>
    </row>
    <row r="79" spans="1:13" x14ac:dyDescent="0.25">
      <c r="A79" s="3"/>
      <c r="B79" s="47" t="s">
        <v>16</v>
      </c>
      <c r="C79" s="48"/>
      <c r="D79" s="95"/>
      <c r="E79" s="96"/>
      <c r="F79" s="49"/>
      <c r="G79" s="92"/>
      <c r="H79" s="50"/>
      <c r="I79" s="51"/>
      <c r="J79" s="87"/>
      <c r="K79" s="119"/>
      <c r="L79" s="120"/>
      <c r="M79" s="5"/>
    </row>
    <row r="80" spans="1:13" x14ac:dyDescent="0.25">
      <c r="A80" s="3"/>
      <c r="B80" s="47" t="s">
        <v>17</v>
      </c>
      <c r="C80" s="48"/>
      <c r="D80" s="95"/>
      <c r="E80" s="96"/>
      <c r="F80" s="49"/>
      <c r="G80" s="92"/>
      <c r="H80" s="50"/>
      <c r="I80" s="51"/>
      <c r="J80" s="87"/>
      <c r="K80" s="119"/>
      <c r="L80" s="120"/>
      <c r="M80" s="5"/>
    </row>
    <row r="81" spans="1:13" x14ac:dyDescent="0.25">
      <c r="A81" s="3"/>
      <c r="B81" s="47" t="s">
        <v>18</v>
      </c>
      <c r="C81" s="48"/>
      <c r="D81" s="95"/>
      <c r="E81" s="96"/>
      <c r="F81" s="49"/>
      <c r="G81" s="92"/>
      <c r="H81" s="50"/>
      <c r="I81" s="51"/>
      <c r="J81" s="87"/>
      <c r="K81" s="119"/>
      <c r="L81" s="120"/>
      <c r="M81" s="5"/>
    </row>
    <row r="82" spans="1:13" x14ac:dyDescent="0.25">
      <c r="A82" s="3"/>
      <c r="B82" s="47" t="s">
        <v>19</v>
      </c>
      <c r="C82" s="48"/>
      <c r="D82" s="95"/>
      <c r="E82" s="96"/>
      <c r="F82" s="49"/>
      <c r="G82" s="92"/>
      <c r="H82" s="50"/>
      <c r="I82" s="51"/>
      <c r="J82" s="87"/>
      <c r="K82" s="119"/>
      <c r="L82" s="120"/>
      <c r="M82" s="5"/>
    </row>
    <row r="83" spans="1:13" x14ac:dyDescent="0.25">
      <c r="A83" s="3"/>
      <c r="B83" s="47" t="s">
        <v>20</v>
      </c>
      <c r="C83" s="48"/>
      <c r="D83" s="95"/>
      <c r="E83" s="96"/>
      <c r="F83" s="49"/>
      <c r="G83" s="92"/>
      <c r="H83" s="50"/>
      <c r="I83" s="51"/>
      <c r="J83" s="87"/>
      <c r="K83" s="119"/>
      <c r="L83" s="120"/>
      <c r="M83" s="5"/>
    </row>
    <row r="84" spans="1:13" x14ac:dyDescent="0.25">
      <c r="A84" s="3"/>
      <c r="B84" s="47" t="s">
        <v>21</v>
      </c>
      <c r="C84" s="48"/>
      <c r="D84" s="95"/>
      <c r="E84" s="96"/>
      <c r="F84" s="49"/>
      <c r="G84" s="92"/>
      <c r="H84" s="50"/>
      <c r="I84" s="51"/>
      <c r="J84" s="87"/>
      <c r="K84" s="119"/>
      <c r="L84" s="120"/>
      <c r="M84" s="5"/>
    </row>
    <row r="85" spans="1:13" x14ac:dyDescent="0.25">
      <c r="A85" s="3"/>
      <c r="B85" s="47" t="s">
        <v>22</v>
      </c>
      <c r="C85" s="48"/>
      <c r="D85" s="95"/>
      <c r="E85" s="96"/>
      <c r="F85" s="49"/>
      <c r="G85" s="92"/>
      <c r="H85" s="50"/>
      <c r="I85" s="51"/>
      <c r="J85" s="87"/>
      <c r="K85" s="119"/>
      <c r="L85" s="120"/>
      <c r="M85" s="5"/>
    </row>
    <row r="86" spans="1:13" x14ac:dyDescent="0.25">
      <c r="A86" s="3"/>
      <c r="B86" s="47" t="s">
        <v>23</v>
      </c>
      <c r="C86" s="48"/>
      <c r="D86" s="95"/>
      <c r="E86" s="96"/>
      <c r="F86" s="49"/>
      <c r="G86" s="92"/>
      <c r="H86" s="50"/>
      <c r="I86" s="51"/>
      <c r="J86" s="87"/>
      <c r="K86" s="119"/>
      <c r="L86" s="120"/>
      <c r="M86" s="5"/>
    </row>
    <row r="87" spans="1:13" x14ac:dyDescent="0.25">
      <c r="A87" s="3"/>
      <c r="B87" s="44"/>
      <c r="C87" s="52"/>
      <c r="D87" s="52"/>
      <c r="E87" s="53"/>
      <c r="F87" s="52"/>
      <c r="G87" s="52"/>
      <c r="H87" s="57"/>
      <c r="I87" s="52"/>
      <c r="J87" s="88"/>
      <c r="K87" s="120"/>
      <c r="L87" s="120"/>
      <c r="M87" s="5"/>
    </row>
    <row r="88" spans="1:13" x14ac:dyDescent="0.25">
      <c r="A88" s="3"/>
      <c r="B88" s="125" t="s">
        <v>24</v>
      </c>
      <c r="C88" s="125"/>
      <c r="D88" s="125"/>
      <c r="E88" s="125"/>
      <c r="F88" s="125"/>
      <c r="G88" s="125"/>
      <c r="H88" s="126"/>
      <c r="I88" s="55">
        <f>(SUM(IF($H$76&lt;=50%,0,I76)+IF($H$77&lt;=50%,0,I77)+IF($H$78&lt;=50%,0,I78)+IF($H$79&lt;=50%,0,I79)+IF($H$80&lt;=50%,0,I80)+IF($H$81&lt;=50%,0,I81)+IF($H$82&lt;=50%,0,I82)+IF($H$83&lt;=50%,0,I83)+IF($H$84&lt;=50%,0,I84)+IF($H$85&lt;=50%,0,I85)+IF($H$86&lt;=50%,0,I86)+IF($H$87&lt;=50%,0,I87)))</f>
        <v>0</v>
      </c>
      <c r="J88" s="90">
        <f>(SUM(IF($H$76&lt;=50%,0,J76)+IF($H$77&lt;=50%,0,J77)+IF($H$78&lt;=50%,0,J78)+IF($H$79&lt;=50%,0,J79)+IF($H$80&lt;=50%,0,J80)+IF($H$81&lt;=50%,0,J81)+IF($H$82&lt;=50%,0,J82)+IF($H$83&lt;=50%,0,J83)+IF($H$84&lt;=50%,0,J84)+IF($H$85&lt;=50%,0,J85)+IF($H$86&lt;=50%,0,J86)+IF($H$87&lt;=50%,0,J87)))</f>
        <v>0</v>
      </c>
      <c r="K88" s="127">
        <f>(SUM(IF($H$76&lt;=50%,0,K76)+IF($H$77&lt;=50%,0,K77)+IF($H$78&lt;=50%,0,K78)+IF($H$79&lt;=50%,0,K79)+IF($H$80&lt;=50%,0,K80)+IF($H$81&lt;=50%,0,K81)+IF($H$82&lt;=50%,0,K82)+IF($H$83&lt;=50%,0,K83)+IF($H$84&lt;=50%,0,K84)+IF($H$85&lt;=50%,0,K85)+IF($H$86&lt;=50%,0,K86)+IF($H$87&lt;=50%,0,K87)))</f>
        <v>0</v>
      </c>
      <c r="L88" s="128"/>
      <c r="M88" s="5"/>
    </row>
    <row r="89" spans="1:13" x14ac:dyDescent="0.25">
      <c r="A89" s="3"/>
      <c r="B89" s="44"/>
      <c r="C89" s="44"/>
      <c r="D89" s="44"/>
      <c r="E89" s="46"/>
      <c r="F89" s="45"/>
      <c r="G89" s="45"/>
      <c r="H89" s="45"/>
      <c r="I89" s="45"/>
      <c r="J89" s="45"/>
      <c r="K89" s="45"/>
      <c r="L89" s="45"/>
      <c r="M89" s="5"/>
    </row>
    <row r="90" spans="1:13" x14ac:dyDescent="0.25">
      <c r="A90" s="3"/>
      <c r="B90" s="29" t="s">
        <v>25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"/>
    </row>
    <row r="91" spans="1:13" x14ac:dyDescent="0.25">
      <c r="A91" s="3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"/>
    </row>
    <row r="92" spans="1:13" ht="15.75" thickBot="1" x14ac:dyDescent="0.3">
      <c r="A92" s="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5"/>
    </row>
    <row r="93" spans="1:13" ht="16.5" thickBot="1" x14ac:dyDescent="0.3">
      <c r="A93" s="3"/>
      <c r="B93" s="58" t="s">
        <v>43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"/>
    </row>
    <row r="94" spans="1:13" x14ac:dyDescent="0.25">
      <c r="A94" s="3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5"/>
    </row>
    <row r="95" spans="1:13" ht="33" customHeight="1" x14ac:dyDescent="0.25">
      <c r="A95" s="3"/>
      <c r="B95" s="133" t="s">
        <v>74</v>
      </c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5"/>
    </row>
    <row r="96" spans="1:13" x14ac:dyDescent="0.25">
      <c r="A96" s="3"/>
      <c r="B96" s="39" t="s">
        <v>32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"/>
    </row>
    <row r="97" spans="1:13" ht="15" customHeight="1" x14ac:dyDescent="0.25">
      <c r="A97" s="3"/>
      <c r="B97" s="134" t="s">
        <v>10</v>
      </c>
      <c r="C97" s="136" t="s">
        <v>75</v>
      </c>
      <c r="D97" s="138" t="s">
        <v>57</v>
      </c>
      <c r="E97" s="134"/>
      <c r="F97" s="136" t="s">
        <v>52</v>
      </c>
      <c r="G97" s="136" t="s">
        <v>49</v>
      </c>
      <c r="H97" s="136" t="s">
        <v>58</v>
      </c>
      <c r="I97" s="163" t="s">
        <v>59</v>
      </c>
      <c r="J97" s="163" t="s">
        <v>78</v>
      </c>
      <c r="K97" s="138" t="s">
        <v>85</v>
      </c>
      <c r="L97" s="164"/>
      <c r="M97" s="5"/>
    </row>
    <row r="98" spans="1:13" ht="86.25" customHeight="1" x14ac:dyDescent="0.25">
      <c r="A98" s="3"/>
      <c r="B98" s="135"/>
      <c r="C98" s="137"/>
      <c r="D98" s="139"/>
      <c r="E98" s="135"/>
      <c r="F98" s="137"/>
      <c r="G98" s="137"/>
      <c r="H98" s="137"/>
      <c r="I98" s="163"/>
      <c r="J98" s="163"/>
      <c r="K98" s="139"/>
      <c r="L98" s="165"/>
      <c r="M98" s="5"/>
    </row>
    <row r="99" spans="1:13" x14ac:dyDescent="0.25">
      <c r="A99" s="3"/>
      <c r="B99" s="42" t="s">
        <v>0</v>
      </c>
      <c r="C99" s="11" t="s">
        <v>1</v>
      </c>
      <c r="D99" s="117" t="s">
        <v>2</v>
      </c>
      <c r="E99" s="166"/>
      <c r="F99" s="11" t="s">
        <v>3</v>
      </c>
      <c r="G99" s="11" t="s">
        <v>4</v>
      </c>
      <c r="H99" s="11" t="s">
        <v>5</v>
      </c>
      <c r="I99" s="43" t="s">
        <v>6</v>
      </c>
      <c r="J99" s="11" t="s">
        <v>11</v>
      </c>
      <c r="K99" s="117" t="s">
        <v>12</v>
      </c>
      <c r="L99" s="118"/>
      <c r="M99" s="5"/>
    </row>
    <row r="100" spans="1:13" x14ac:dyDescent="0.25">
      <c r="A100" s="3"/>
      <c r="B100" s="44"/>
      <c r="C100" s="45"/>
      <c r="D100" s="45"/>
      <c r="E100" s="46"/>
      <c r="F100" s="45"/>
      <c r="G100" s="45"/>
      <c r="H100" s="45"/>
      <c r="I100" s="45"/>
      <c r="J100" s="45"/>
      <c r="K100" s="45"/>
      <c r="L100" s="45"/>
      <c r="M100" s="5"/>
    </row>
    <row r="101" spans="1:13" x14ac:dyDescent="0.25">
      <c r="A101" s="3"/>
      <c r="B101" s="47" t="s">
        <v>13</v>
      </c>
      <c r="C101" s="48"/>
      <c r="D101" s="95"/>
      <c r="E101" s="96"/>
      <c r="F101" s="48"/>
      <c r="G101" s="60"/>
      <c r="H101" s="61"/>
      <c r="I101" s="51"/>
      <c r="J101" s="87"/>
      <c r="K101" s="119"/>
      <c r="L101" s="120"/>
      <c r="M101" s="5"/>
    </row>
    <row r="102" spans="1:13" x14ac:dyDescent="0.25">
      <c r="A102" s="3"/>
      <c r="B102" s="47" t="s">
        <v>14</v>
      </c>
      <c r="C102" s="48"/>
      <c r="D102" s="95"/>
      <c r="E102" s="96"/>
      <c r="F102" s="48"/>
      <c r="G102" s="60"/>
      <c r="H102" s="61"/>
      <c r="I102" s="51"/>
      <c r="J102" s="87"/>
      <c r="K102" s="119"/>
      <c r="L102" s="120"/>
      <c r="M102" s="5"/>
    </row>
    <row r="103" spans="1:13" x14ac:dyDescent="0.25">
      <c r="A103" s="3"/>
      <c r="B103" s="47" t="s">
        <v>15</v>
      </c>
      <c r="C103" s="48"/>
      <c r="D103" s="95"/>
      <c r="E103" s="96"/>
      <c r="F103" s="48"/>
      <c r="G103" s="60"/>
      <c r="H103" s="61"/>
      <c r="I103" s="51"/>
      <c r="J103" s="87"/>
      <c r="K103" s="119"/>
      <c r="L103" s="120"/>
      <c r="M103" s="5"/>
    </row>
    <row r="104" spans="1:13" x14ac:dyDescent="0.25">
      <c r="A104" s="3"/>
      <c r="B104" s="47" t="s">
        <v>16</v>
      </c>
      <c r="C104" s="48"/>
      <c r="D104" s="95"/>
      <c r="E104" s="96"/>
      <c r="F104" s="48"/>
      <c r="G104" s="60"/>
      <c r="H104" s="61"/>
      <c r="I104" s="51"/>
      <c r="J104" s="87"/>
      <c r="K104" s="119"/>
      <c r="L104" s="120"/>
      <c r="M104" s="5"/>
    </row>
    <row r="105" spans="1:13" x14ac:dyDescent="0.25">
      <c r="A105" s="3"/>
      <c r="B105" s="47" t="s">
        <v>17</v>
      </c>
      <c r="C105" s="48"/>
      <c r="D105" s="95"/>
      <c r="E105" s="96"/>
      <c r="F105" s="48"/>
      <c r="G105" s="60"/>
      <c r="H105" s="61"/>
      <c r="I105" s="51"/>
      <c r="J105" s="87"/>
      <c r="K105" s="119"/>
      <c r="L105" s="120"/>
      <c r="M105" s="5"/>
    </row>
    <row r="106" spans="1:13" x14ac:dyDescent="0.25">
      <c r="A106" s="3"/>
      <c r="B106" s="47" t="s">
        <v>18</v>
      </c>
      <c r="C106" s="48"/>
      <c r="D106" s="95"/>
      <c r="E106" s="96"/>
      <c r="F106" s="48"/>
      <c r="G106" s="60"/>
      <c r="H106" s="61"/>
      <c r="I106" s="51"/>
      <c r="J106" s="87"/>
      <c r="K106" s="119"/>
      <c r="L106" s="120"/>
      <c r="M106" s="5"/>
    </row>
    <row r="107" spans="1:13" x14ac:dyDescent="0.25">
      <c r="A107" s="3"/>
      <c r="B107" s="47" t="s">
        <v>19</v>
      </c>
      <c r="C107" s="48"/>
      <c r="D107" s="95"/>
      <c r="E107" s="96"/>
      <c r="F107" s="48"/>
      <c r="G107" s="60"/>
      <c r="H107" s="61"/>
      <c r="I107" s="51"/>
      <c r="J107" s="87"/>
      <c r="K107" s="119"/>
      <c r="L107" s="120"/>
      <c r="M107" s="5"/>
    </row>
    <row r="108" spans="1:13" x14ac:dyDescent="0.25">
      <c r="A108" s="3"/>
      <c r="B108" s="47" t="s">
        <v>20</v>
      </c>
      <c r="C108" s="48"/>
      <c r="D108" s="95"/>
      <c r="E108" s="96"/>
      <c r="F108" s="48"/>
      <c r="G108" s="60"/>
      <c r="H108" s="61"/>
      <c r="I108" s="51"/>
      <c r="J108" s="87"/>
      <c r="K108" s="119"/>
      <c r="L108" s="120"/>
      <c r="M108" s="5"/>
    </row>
    <row r="109" spans="1:13" x14ac:dyDescent="0.25">
      <c r="A109" s="3"/>
      <c r="B109" s="47" t="s">
        <v>21</v>
      </c>
      <c r="C109" s="48"/>
      <c r="D109" s="95"/>
      <c r="E109" s="96"/>
      <c r="F109" s="48"/>
      <c r="G109" s="60"/>
      <c r="H109" s="61"/>
      <c r="I109" s="51"/>
      <c r="J109" s="87"/>
      <c r="K109" s="119"/>
      <c r="L109" s="120"/>
      <c r="M109" s="5"/>
    </row>
    <row r="110" spans="1:13" x14ac:dyDescent="0.25">
      <c r="A110" s="3"/>
      <c r="B110" s="47" t="s">
        <v>22</v>
      </c>
      <c r="C110" s="48"/>
      <c r="D110" s="95"/>
      <c r="E110" s="96"/>
      <c r="F110" s="48"/>
      <c r="G110" s="60"/>
      <c r="H110" s="61"/>
      <c r="I110" s="51"/>
      <c r="J110" s="87"/>
      <c r="K110" s="119"/>
      <c r="L110" s="120"/>
      <c r="M110" s="5"/>
    </row>
    <row r="111" spans="1:13" x14ac:dyDescent="0.25">
      <c r="A111" s="3"/>
      <c r="B111" s="47" t="s">
        <v>23</v>
      </c>
      <c r="C111" s="48"/>
      <c r="D111" s="95"/>
      <c r="E111" s="96"/>
      <c r="F111" s="48"/>
      <c r="G111" s="60"/>
      <c r="H111" s="61"/>
      <c r="I111" s="51"/>
      <c r="J111" s="87"/>
      <c r="K111" s="119"/>
      <c r="L111" s="120"/>
      <c r="M111" s="5"/>
    </row>
    <row r="112" spans="1:13" x14ac:dyDescent="0.25">
      <c r="A112" s="3"/>
      <c r="B112" s="44"/>
      <c r="C112" s="52"/>
      <c r="D112" s="52"/>
      <c r="E112" s="53"/>
      <c r="F112" s="52"/>
      <c r="G112" s="52"/>
      <c r="H112" s="62"/>
      <c r="I112" s="52"/>
      <c r="J112" s="88"/>
      <c r="K112" s="120"/>
      <c r="L112" s="120"/>
      <c r="M112" s="5"/>
    </row>
    <row r="113" spans="1:13" x14ac:dyDescent="0.25">
      <c r="A113" s="3"/>
      <c r="B113" s="125" t="s">
        <v>31</v>
      </c>
      <c r="C113" s="125"/>
      <c r="D113" s="125"/>
      <c r="E113" s="125"/>
      <c r="F113" s="125"/>
      <c r="G113" s="125"/>
      <c r="H113" s="126"/>
      <c r="I113" s="63">
        <f>SUM(($H$101*I101)+($H$102*I102)+($H$103*I103)+($H$104*I104)+($H$105*I105)+($H$106*I106)+($H$107*I107)+($H$108*I108)+($H$109*I109)+($H$110*I110)+($H$111*I111)+($H$112*I112))</f>
        <v>0</v>
      </c>
      <c r="J113" s="90">
        <f>SUM(($H$101*J101)+($H$102*J102)+($H$103*J103)+($H$104*J104)+($H$105*J105)+($H$106*J106)+($H$107*J107)+($H$108*J108)+($H$109*J109)+($H$110*J110)+($H$111*J111)+($H$112*J112))</f>
        <v>0</v>
      </c>
      <c r="K113" s="127">
        <f>SUM(($H$101*K101)+($H$102*K102)+($H$103*K103)+($H$104*K104)+($H$105*K105)+($H$106*K106)+($H$107*K107)+($H$108*K108)+($H$109*K109)+($H$110*K110)+($H$111*K111)+($H$112*K112))</f>
        <v>0</v>
      </c>
      <c r="L113" s="128"/>
      <c r="M113" s="5"/>
    </row>
    <row r="114" spans="1:13" x14ac:dyDescent="0.25">
      <c r="A114" s="3"/>
      <c r="B114" s="44"/>
      <c r="C114" s="45"/>
      <c r="D114" s="45"/>
      <c r="E114" s="46"/>
      <c r="F114" s="45"/>
      <c r="G114" s="45"/>
      <c r="H114" s="45"/>
      <c r="I114" s="45"/>
      <c r="J114" s="45"/>
      <c r="K114" s="45"/>
      <c r="L114" s="45"/>
      <c r="M114" s="5"/>
    </row>
    <row r="115" spans="1:13" x14ac:dyDescent="0.25">
      <c r="A115" s="3"/>
      <c r="B115" s="29" t="s">
        <v>25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"/>
    </row>
    <row r="116" spans="1:13" ht="15.75" thickBot="1" x14ac:dyDescent="0.3">
      <c r="A116" s="3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5"/>
    </row>
    <row r="117" spans="1:13" ht="16.5" thickBot="1" x14ac:dyDescent="0.3">
      <c r="A117" s="3"/>
      <c r="B117" s="35" t="s">
        <v>45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5"/>
    </row>
    <row r="118" spans="1:13" x14ac:dyDescent="0.25">
      <c r="A118" s="3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5"/>
    </row>
    <row r="119" spans="1:13" ht="27.75" customHeight="1" x14ac:dyDescent="0.25">
      <c r="A119" s="3"/>
      <c r="B119" s="133" t="s">
        <v>76</v>
      </c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5"/>
    </row>
    <row r="120" spans="1:13" x14ac:dyDescent="0.25">
      <c r="A120" s="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5"/>
    </row>
    <row r="121" spans="1:13" x14ac:dyDescent="0.25">
      <c r="A121" s="3"/>
      <c r="B121" s="39" t="s">
        <v>34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"/>
    </row>
    <row r="122" spans="1:13" ht="29.25" customHeight="1" x14ac:dyDescent="0.25">
      <c r="A122" s="3"/>
      <c r="B122" s="65"/>
      <c r="C122" s="65"/>
      <c r="D122" s="65"/>
      <c r="E122" s="65"/>
      <c r="F122" s="150" t="s">
        <v>60</v>
      </c>
      <c r="G122" s="150"/>
      <c r="H122" s="150" t="s">
        <v>78</v>
      </c>
      <c r="I122" s="150"/>
      <c r="J122" s="150" t="s">
        <v>79</v>
      </c>
      <c r="K122" s="150"/>
      <c r="L122" s="162"/>
      <c r="M122" s="5"/>
    </row>
    <row r="123" spans="1:13" ht="30.75" customHeight="1" x14ac:dyDescent="0.25">
      <c r="A123" s="3"/>
      <c r="B123" s="44"/>
      <c r="C123" s="45"/>
      <c r="D123" s="45"/>
      <c r="E123" s="46"/>
      <c r="F123" s="45"/>
      <c r="G123" s="45"/>
      <c r="H123" s="45"/>
      <c r="I123" s="45"/>
      <c r="J123" s="45"/>
      <c r="K123" s="45"/>
      <c r="L123" s="45"/>
      <c r="M123" s="5"/>
    </row>
    <row r="124" spans="1:13" ht="29.25" customHeight="1" x14ac:dyDescent="0.25">
      <c r="A124" s="3"/>
      <c r="B124" s="130" t="s">
        <v>67</v>
      </c>
      <c r="C124" s="131"/>
      <c r="D124" s="131"/>
      <c r="E124" s="131"/>
      <c r="F124" s="132">
        <f>I17</f>
        <v>0</v>
      </c>
      <c r="G124" s="132"/>
      <c r="H124" s="149">
        <f>J17</f>
        <v>0</v>
      </c>
      <c r="I124" s="151"/>
      <c r="J124" s="148">
        <f>K17</f>
        <v>0</v>
      </c>
      <c r="K124" s="148"/>
      <c r="L124" s="149"/>
      <c r="M124" s="5"/>
    </row>
    <row r="125" spans="1:13" ht="30" customHeight="1" x14ac:dyDescent="0.25">
      <c r="A125" s="3"/>
      <c r="B125" s="130" t="s">
        <v>61</v>
      </c>
      <c r="C125" s="131"/>
      <c r="D125" s="131"/>
      <c r="E125" s="131"/>
      <c r="F125" s="132">
        <f>I62</f>
        <v>0</v>
      </c>
      <c r="G125" s="132"/>
      <c r="H125" s="148">
        <f>J62</f>
        <v>0</v>
      </c>
      <c r="I125" s="148"/>
      <c r="J125" s="148">
        <f>K62</f>
        <v>0</v>
      </c>
      <c r="K125" s="148"/>
      <c r="L125" s="149"/>
      <c r="M125" s="5"/>
    </row>
    <row r="126" spans="1:13" ht="30" customHeight="1" x14ac:dyDescent="0.25">
      <c r="A126" s="3"/>
      <c r="B126" s="130" t="s">
        <v>62</v>
      </c>
      <c r="C126" s="131"/>
      <c r="D126" s="131"/>
      <c r="E126" s="131"/>
      <c r="F126" s="132">
        <f>I88</f>
        <v>0</v>
      </c>
      <c r="G126" s="132"/>
      <c r="H126" s="148">
        <f>J88</f>
        <v>0</v>
      </c>
      <c r="I126" s="148"/>
      <c r="J126" s="148">
        <f>K88</f>
        <v>0</v>
      </c>
      <c r="K126" s="148"/>
      <c r="L126" s="149"/>
      <c r="M126" s="5"/>
    </row>
    <row r="127" spans="1:13" ht="33" customHeight="1" thickBot="1" x14ac:dyDescent="0.3">
      <c r="A127" s="3"/>
      <c r="B127" s="130" t="s">
        <v>63</v>
      </c>
      <c r="C127" s="131"/>
      <c r="D127" s="131"/>
      <c r="E127" s="131"/>
      <c r="F127" s="152">
        <f>I113</f>
        <v>0</v>
      </c>
      <c r="G127" s="152"/>
      <c r="H127" s="123">
        <f>J113</f>
        <v>0</v>
      </c>
      <c r="I127" s="124"/>
      <c r="J127" s="129">
        <f>K113</f>
        <v>0</v>
      </c>
      <c r="K127" s="129"/>
      <c r="L127" s="123"/>
      <c r="M127" s="5"/>
    </row>
    <row r="128" spans="1:13" ht="20.25" thickTop="1" thickBot="1" x14ac:dyDescent="0.3">
      <c r="A128" s="3"/>
      <c r="B128" s="171" t="s">
        <v>24</v>
      </c>
      <c r="C128" s="171"/>
      <c r="D128" s="171"/>
      <c r="E128" s="171"/>
      <c r="F128" s="153">
        <f>SUM(F124:G127)</f>
        <v>0</v>
      </c>
      <c r="G128" s="154"/>
      <c r="H128" s="140">
        <f>SUM(H124:I127)</f>
        <v>0</v>
      </c>
      <c r="I128" s="141"/>
      <c r="J128" s="142">
        <f>SUM(J124:L127)</f>
        <v>0</v>
      </c>
      <c r="K128" s="142"/>
      <c r="L128" s="143"/>
      <c r="M128" s="5"/>
    </row>
    <row r="129" spans="1:13" ht="15.75" thickTop="1" x14ac:dyDescent="0.25">
      <c r="A129" s="3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"/>
    </row>
    <row r="130" spans="1:13" ht="30.75" hidden="1" customHeight="1" x14ac:dyDescent="0.25">
      <c r="A130" s="3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5"/>
    </row>
    <row r="131" spans="1:13" ht="47.25" hidden="1" customHeight="1" x14ac:dyDescent="0.25">
      <c r="A131" s="3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5"/>
    </row>
    <row r="132" spans="1:13" ht="15.75" thickBot="1" x14ac:dyDescent="0.3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5"/>
    </row>
    <row r="133" spans="1:13" ht="16.5" thickBot="1" x14ac:dyDescent="0.3">
      <c r="A133" s="3"/>
      <c r="B133" s="35" t="s">
        <v>44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5"/>
    </row>
    <row r="134" spans="1:13" x14ac:dyDescent="0.25">
      <c r="A134" s="3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5"/>
    </row>
    <row r="135" spans="1:13" ht="23.25" x14ac:dyDescent="0.25">
      <c r="A135" s="3"/>
      <c r="B135" s="133" t="s">
        <v>90</v>
      </c>
      <c r="C135" s="133"/>
      <c r="D135" s="133"/>
      <c r="E135" s="133"/>
      <c r="F135" s="133"/>
      <c r="G135" s="133"/>
      <c r="H135" s="133"/>
      <c r="I135" s="133"/>
      <c r="J135" s="133"/>
      <c r="K135" s="31" t="s">
        <v>8</v>
      </c>
      <c r="L135" s="32"/>
      <c r="M135" s="5"/>
    </row>
    <row r="136" spans="1:13" x14ac:dyDescent="0.25">
      <c r="A136" s="3"/>
      <c r="B136" s="133"/>
      <c r="C136" s="133"/>
      <c r="D136" s="133"/>
      <c r="E136" s="133"/>
      <c r="F136" s="133"/>
      <c r="G136" s="133"/>
      <c r="H136" s="133"/>
      <c r="I136" s="133"/>
      <c r="J136" s="133"/>
      <c r="K136" s="30"/>
      <c r="L136" s="33"/>
      <c r="M136" s="5"/>
    </row>
    <row r="137" spans="1:13" x14ac:dyDescent="0.25">
      <c r="A137" s="3"/>
      <c r="B137" s="133"/>
      <c r="C137" s="133"/>
      <c r="D137" s="133"/>
      <c r="E137" s="133"/>
      <c r="F137" s="133"/>
      <c r="G137" s="133"/>
      <c r="H137" s="133"/>
      <c r="I137" s="133"/>
      <c r="J137" s="133"/>
      <c r="K137" s="32"/>
      <c r="L137" s="32"/>
      <c r="M137" s="5"/>
    </row>
    <row r="138" spans="1:13" x14ac:dyDescent="0.25">
      <c r="A138" s="3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"/>
    </row>
    <row r="139" spans="1:13" ht="30.75" customHeight="1" x14ac:dyDescent="0.25">
      <c r="A139" s="3"/>
      <c r="B139" s="66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5"/>
    </row>
    <row r="140" spans="1:13" ht="87" customHeight="1" x14ac:dyDescent="0.25">
      <c r="B140" s="167" t="str">
        <f>IF(K135="DA","Ukoliko je na godišnjoj razini došlo do premašivanja praga broja zaposlenih ili financijskih pragova, to ne dovodi do gubitka ili stjecanja statusa MSP/PSTK, osim ako se ti pragovi premašuju tijekom dva uzastopna računovodstvena razdoblja.","")</f>
        <v/>
      </c>
      <c r="C140" s="168"/>
      <c r="D140" s="168"/>
      <c r="E140" s="168"/>
      <c r="F140" s="168"/>
      <c r="G140" s="168"/>
      <c r="H140" s="168"/>
      <c r="I140" s="168"/>
      <c r="J140" s="168"/>
      <c r="K140" s="168"/>
      <c r="L140" s="169"/>
    </row>
    <row r="141" spans="1:13" ht="35.25" customHeight="1" x14ac:dyDescent="0.25">
      <c r="B141" s="145" t="str">
        <f>IF(K135="DA","U tom slučaju, prijavitelj mora ovu izjavu ispuniti, osim za proteklo, i za prethodna dva proračunska razdoblja.","")</f>
        <v/>
      </c>
      <c r="C141" s="146"/>
      <c r="D141" s="146"/>
      <c r="E141" s="146"/>
      <c r="F141" s="146"/>
      <c r="G141" s="146"/>
      <c r="H141" s="146"/>
      <c r="I141" s="146"/>
      <c r="J141" s="146"/>
      <c r="K141" s="146"/>
      <c r="L141" s="147"/>
    </row>
    <row r="142" spans="1:13" x14ac:dyDescent="0.25">
      <c r="A142" s="3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"/>
    </row>
    <row r="143" spans="1:13" x14ac:dyDescent="0.25">
      <c r="A143" s="3"/>
      <c r="B143" s="170" t="s">
        <v>46</v>
      </c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5"/>
    </row>
    <row r="144" spans="1:13" x14ac:dyDescent="0.25">
      <c r="A144" s="3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5"/>
    </row>
    <row r="145" spans="1:13" ht="111" customHeight="1" x14ac:dyDescent="0.25">
      <c r="A145" s="3"/>
      <c r="B145" s="133" t="s">
        <v>64</v>
      </c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5"/>
    </row>
    <row r="146" spans="1:13" x14ac:dyDescent="0.25">
      <c r="A146" s="3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"/>
    </row>
    <row r="147" spans="1:13" x14ac:dyDescent="0.25">
      <c r="A147" s="3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"/>
    </row>
    <row r="148" spans="1:13" x14ac:dyDescent="0.25">
      <c r="A148" s="3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"/>
    </row>
    <row r="149" spans="1:13" x14ac:dyDescent="0.25">
      <c r="A149" s="3"/>
      <c r="B149" s="69" t="s">
        <v>27</v>
      </c>
      <c r="C149" s="70"/>
      <c r="D149" s="71" t="s">
        <v>69</v>
      </c>
      <c r="E149" s="72"/>
      <c r="F149" s="73"/>
      <c r="G149" s="74"/>
      <c r="H149" s="159" t="s">
        <v>39</v>
      </c>
      <c r="I149" s="159"/>
      <c r="J149" s="159"/>
      <c r="K149" s="159"/>
      <c r="L149" s="160"/>
      <c r="M149" s="5"/>
    </row>
    <row r="150" spans="1:13" x14ac:dyDescent="0.25">
      <c r="A150" s="3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"/>
    </row>
    <row r="151" spans="1:13" x14ac:dyDescent="0.25">
      <c r="A151" s="3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"/>
    </row>
    <row r="152" spans="1:13" x14ac:dyDescent="0.25">
      <c r="A152" s="3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"/>
    </row>
    <row r="153" spans="1:13" x14ac:dyDescent="0.25">
      <c r="A153" s="3"/>
      <c r="B153" s="30"/>
      <c r="C153" s="161" t="s">
        <v>40</v>
      </c>
      <c r="D153" s="161"/>
      <c r="E153" s="30"/>
      <c r="F153" s="30"/>
      <c r="G153" s="30"/>
      <c r="H153" s="174" t="s">
        <v>36</v>
      </c>
      <c r="I153" s="174"/>
      <c r="J153" s="174"/>
      <c r="K153" s="174"/>
      <c r="L153" s="175"/>
      <c r="M153" s="5"/>
    </row>
    <row r="154" spans="1:13" x14ac:dyDescent="0.25">
      <c r="A154" s="3"/>
      <c r="B154" s="30"/>
      <c r="C154" s="157" t="s">
        <v>68</v>
      </c>
      <c r="D154" s="157"/>
      <c r="E154" s="30"/>
      <c r="F154" s="30"/>
      <c r="G154" s="30"/>
      <c r="H154" s="172" t="s">
        <v>38</v>
      </c>
      <c r="I154" s="172"/>
      <c r="J154" s="172"/>
      <c r="K154" s="172"/>
      <c r="L154" s="173"/>
      <c r="M154" s="5"/>
    </row>
    <row r="155" spans="1:13" x14ac:dyDescent="0.25">
      <c r="A155" s="3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"/>
    </row>
    <row r="156" spans="1:13" x14ac:dyDescent="0.25">
      <c r="A156" s="3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"/>
    </row>
    <row r="157" spans="1:13" x14ac:dyDescent="0.25">
      <c r="A157" s="3"/>
      <c r="B157" s="30"/>
      <c r="C157" s="30"/>
      <c r="D157" s="30"/>
      <c r="E157" s="30"/>
      <c r="F157" s="30"/>
      <c r="G157" s="30"/>
      <c r="H157" s="155" t="s">
        <v>37</v>
      </c>
      <c r="I157" s="155"/>
      <c r="J157" s="155"/>
      <c r="K157" s="155"/>
      <c r="L157" s="156"/>
      <c r="M157" s="5"/>
    </row>
    <row r="158" spans="1:13" x14ac:dyDescent="0.25">
      <c r="A158" s="3"/>
      <c r="B158" s="30"/>
      <c r="C158" s="30"/>
      <c r="D158" s="30"/>
      <c r="E158" s="30"/>
      <c r="F158" s="30"/>
      <c r="G158" s="30"/>
      <c r="H158" s="157" t="s">
        <v>41</v>
      </c>
      <c r="I158" s="157"/>
      <c r="J158" s="157"/>
      <c r="K158" s="157"/>
      <c r="L158" s="158"/>
      <c r="M158" s="5"/>
    </row>
    <row r="159" spans="1:13" x14ac:dyDescent="0.25">
      <c r="A159" s="3"/>
      <c r="B159" s="30"/>
      <c r="C159" s="30"/>
      <c r="D159" s="30"/>
      <c r="E159" s="30"/>
      <c r="F159" s="30"/>
      <c r="G159" s="30"/>
      <c r="H159" s="75"/>
      <c r="I159" s="75"/>
      <c r="J159" s="75"/>
      <c r="K159" s="75"/>
      <c r="L159" s="76"/>
      <c r="M159" s="5"/>
    </row>
    <row r="160" spans="1:13" x14ac:dyDescent="0.25">
      <c r="A160" s="3"/>
      <c r="B160" s="30"/>
      <c r="C160" s="30"/>
      <c r="D160" s="30"/>
      <c r="E160" s="30"/>
      <c r="F160" s="30"/>
      <c r="G160" s="30"/>
      <c r="H160" s="75"/>
      <c r="I160" s="75"/>
      <c r="J160" s="75"/>
      <c r="K160" s="75"/>
      <c r="L160" s="76"/>
      <c r="M160" s="5"/>
    </row>
    <row r="161" spans="1:13" x14ac:dyDescent="0.25">
      <c r="A161" s="3"/>
      <c r="B161" s="30"/>
      <c r="C161" s="30"/>
      <c r="D161" s="30"/>
      <c r="E161" s="30"/>
      <c r="F161" s="30"/>
      <c r="G161" s="30"/>
      <c r="H161" s="75"/>
      <c r="I161" s="75"/>
      <c r="J161" s="75"/>
      <c r="K161" s="75"/>
      <c r="L161" s="76"/>
      <c r="M161" s="5"/>
    </row>
    <row r="162" spans="1:13" x14ac:dyDescent="0.25">
      <c r="A162" s="3"/>
      <c r="B162" s="30"/>
      <c r="C162" s="30"/>
      <c r="D162" s="30"/>
      <c r="E162" s="30"/>
      <c r="F162" s="30"/>
      <c r="G162" s="30"/>
      <c r="H162" s="77"/>
      <c r="I162" s="77"/>
      <c r="J162" s="77"/>
      <c r="K162" s="77"/>
      <c r="L162" s="77"/>
      <c r="M162" s="5"/>
    </row>
    <row r="163" spans="1:13" x14ac:dyDescent="0.25">
      <c r="A163" s="3"/>
      <c r="B163" s="77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"/>
    </row>
    <row r="164" spans="1:13" x14ac:dyDescent="0.25">
      <c r="A164" s="3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"/>
    </row>
    <row r="165" spans="1:13" x14ac:dyDescent="0.25">
      <c r="A165" s="3"/>
      <c r="B165" s="1"/>
      <c r="C165" s="82"/>
      <c r="D165" s="30"/>
      <c r="E165" s="30"/>
      <c r="F165" s="30"/>
      <c r="G165" s="30"/>
      <c r="H165" s="30"/>
      <c r="I165" s="30"/>
      <c r="J165" s="30"/>
      <c r="K165" s="30"/>
      <c r="L165" s="30"/>
      <c r="M165" s="5"/>
    </row>
    <row r="166" spans="1:13" x14ac:dyDescent="0.25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3" x14ac:dyDescent="0.25"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3" x14ac:dyDescent="0.25"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3" x14ac:dyDescent="0.25"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3" x14ac:dyDescent="0.25"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3" x14ac:dyDescent="0.25"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3" x14ac:dyDescent="0.25"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3" x14ac:dyDescent="0.25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3" x14ac:dyDescent="0.25"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3" x14ac:dyDescent="0.25"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3" x14ac:dyDescent="0.25"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2:12" x14ac:dyDescent="0.25"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2:12" x14ac:dyDescent="0.25"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2:12" x14ac:dyDescent="0.25"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2:12" x14ac:dyDescent="0.25"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2:12" x14ac:dyDescent="0.25"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2:12" x14ac:dyDescent="0.25"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2:12" x14ac:dyDescent="0.25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2:12" x14ac:dyDescent="0.25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2:12" x14ac:dyDescent="0.25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2:12" x14ac:dyDescent="0.25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2:12" x14ac:dyDescent="0.25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2:12" x14ac:dyDescent="0.25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2:12" x14ac:dyDescent="0.25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2:12" x14ac:dyDescent="0.25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2:12" x14ac:dyDescent="0.25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2:12" x14ac:dyDescent="0.25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2:12" x14ac:dyDescent="0.25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2:12" x14ac:dyDescent="0.25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2:12" x14ac:dyDescent="0.25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2:12" x14ac:dyDescent="0.25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2:12" x14ac:dyDescent="0.25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2:12" x14ac:dyDescent="0.25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2:12" x14ac:dyDescent="0.25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2:12" x14ac:dyDescent="0.25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2:12" x14ac:dyDescent="0.25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2:12" x14ac:dyDescent="0.25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2:12" x14ac:dyDescent="0.25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2:12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2:12" x14ac:dyDescent="0.25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2:12" x14ac:dyDescent="0.25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2:12" x14ac:dyDescent="0.25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2:12" x14ac:dyDescent="0.25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2:12" x14ac:dyDescent="0.25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2:12" x14ac:dyDescent="0.25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2:12" x14ac:dyDescent="0.25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2:12" x14ac:dyDescent="0.25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2:12" x14ac:dyDescent="0.25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2:12" x14ac:dyDescent="0.25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2:12" x14ac:dyDescent="0.25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2:12" x14ac:dyDescent="0.25"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2:12" x14ac:dyDescent="0.25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2:12" x14ac:dyDescent="0.25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2:12" x14ac:dyDescent="0.25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2:12" x14ac:dyDescent="0.25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2:12" x14ac:dyDescent="0.25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2:12" x14ac:dyDescent="0.25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2:12" x14ac:dyDescent="0.25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2:12" x14ac:dyDescent="0.25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</sheetData>
  <sheetProtection formatRows="0" insertColumns="0" insertRows="0" deleteRows="0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.7" right="0.7" top="0.75" bottom="0.75" header="0.3" footer="0.3"/>
      <pageSetup paperSize="9" scale="48" orientation="portrait" verticalDpi="300" r:id="rId1"/>
    </customSheetView>
  </customSheetViews>
  <mergeCells count="185">
    <mergeCell ref="K15:L15"/>
    <mergeCell ref="B16:D16"/>
    <mergeCell ref="F16:G16"/>
    <mergeCell ref="K16:L16"/>
    <mergeCell ref="B17:D17"/>
    <mergeCell ref="F17:G17"/>
    <mergeCell ref="K17:L17"/>
    <mergeCell ref="K32:L32"/>
    <mergeCell ref="F19:G19"/>
    <mergeCell ref="K19:L19"/>
    <mergeCell ref="F20:G20"/>
    <mergeCell ref="K20:L20"/>
    <mergeCell ref="C20:D20"/>
    <mergeCell ref="C19:D19"/>
    <mergeCell ref="B21:L21"/>
    <mergeCell ref="C32:D32"/>
    <mergeCell ref="K31:L31"/>
    <mergeCell ref="K22:L22"/>
    <mergeCell ref="F31:G31"/>
    <mergeCell ref="B126:E126"/>
    <mergeCell ref="F126:G126"/>
    <mergeCell ref="K105:L105"/>
    <mergeCell ref="D52:E52"/>
    <mergeCell ref="K99:L99"/>
    <mergeCell ref="B113:H113"/>
    <mergeCell ref="K113:L113"/>
    <mergeCell ref="F23:G23"/>
    <mergeCell ref="K56:L56"/>
    <mergeCell ref="K57:L57"/>
    <mergeCell ref="K76:L76"/>
    <mergeCell ref="K77:L77"/>
    <mergeCell ref="K78:L78"/>
    <mergeCell ref="C26:D26"/>
    <mergeCell ref="B41:H42"/>
    <mergeCell ref="K41:K42"/>
    <mergeCell ref="L41:L42"/>
    <mergeCell ref="D76:E76"/>
    <mergeCell ref="D77:E77"/>
    <mergeCell ref="D73:E73"/>
    <mergeCell ref="D74:E74"/>
    <mergeCell ref="D81:E81"/>
    <mergeCell ref="D82:E82"/>
    <mergeCell ref="D83:E83"/>
    <mergeCell ref="B140:L140"/>
    <mergeCell ref="B143:L143"/>
    <mergeCell ref="B145:L145"/>
    <mergeCell ref="B128:E128"/>
    <mergeCell ref="C31:D31"/>
    <mergeCell ref="H154:L154"/>
    <mergeCell ref="H153:L153"/>
    <mergeCell ref="B71:L71"/>
    <mergeCell ref="B36:J38"/>
    <mergeCell ref="B40:L40"/>
    <mergeCell ref="F32:G32"/>
    <mergeCell ref="B45:L45"/>
    <mergeCell ref="D47:E47"/>
    <mergeCell ref="K47:L47"/>
    <mergeCell ref="D48:E48"/>
    <mergeCell ref="K48:L48"/>
    <mergeCell ref="B62:H62"/>
    <mergeCell ref="K62:L62"/>
    <mergeCell ref="C66:L66"/>
    <mergeCell ref="H122:I122"/>
    <mergeCell ref="K101:L101"/>
    <mergeCell ref="K102:L102"/>
    <mergeCell ref="K103:L103"/>
    <mergeCell ref="K104:L104"/>
    <mergeCell ref="H157:L157"/>
    <mergeCell ref="H158:L158"/>
    <mergeCell ref="H149:L149"/>
    <mergeCell ref="C153:D153"/>
    <mergeCell ref="C154:D154"/>
    <mergeCell ref="D78:E78"/>
    <mergeCell ref="D79:E79"/>
    <mergeCell ref="D80:E80"/>
    <mergeCell ref="D104:E104"/>
    <mergeCell ref="K81:L81"/>
    <mergeCell ref="K82:L82"/>
    <mergeCell ref="K83:L83"/>
    <mergeCell ref="K84:L84"/>
    <mergeCell ref="K85:L85"/>
    <mergeCell ref="K86:L86"/>
    <mergeCell ref="K87:L87"/>
    <mergeCell ref="J122:L122"/>
    <mergeCell ref="F97:F98"/>
    <mergeCell ref="G97:G98"/>
    <mergeCell ref="H97:H98"/>
    <mergeCell ref="I97:I98"/>
    <mergeCell ref="J97:J98"/>
    <mergeCell ref="K97:L98"/>
    <mergeCell ref="D99:E99"/>
    <mergeCell ref="H128:I128"/>
    <mergeCell ref="J128:L128"/>
    <mergeCell ref="B131:L131"/>
    <mergeCell ref="B135:J137"/>
    <mergeCell ref="B141:L141"/>
    <mergeCell ref="J125:L125"/>
    <mergeCell ref="B119:L119"/>
    <mergeCell ref="F122:G122"/>
    <mergeCell ref="D109:E109"/>
    <mergeCell ref="D110:E110"/>
    <mergeCell ref="D111:E111"/>
    <mergeCell ref="H126:I126"/>
    <mergeCell ref="J126:L126"/>
    <mergeCell ref="K110:L110"/>
    <mergeCell ref="K111:L111"/>
    <mergeCell ref="H124:I124"/>
    <mergeCell ref="J124:L124"/>
    <mergeCell ref="K112:L112"/>
    <mergeCell ref="B125:E125"/>
    <mergeCell ref="F125:G125"/>
    <mergeCell ref="H125:I125"/>
    <mergeCell ref="B127:E127"/>
    <mergeCell ref="F127:G127"/>
    <mergeCell ref="F128:G128"/>
    <mergeCell ref="H127:I127"/>
    <mergeCell ref="K108:L108"/>
    <mergeCell ref="K109:L109"/>
    <mergeCell ref="D84:E84"/>
    <mergeCell ref="D85:E85"/>
    <mergeCell ref="D86:E86"/>
    <mergeCell ref="D101:E101"/>
    <mergeCell ref="D102:E102"/>
    <mergeCell ref="D103:E103"/>
    <mergeCell ref="B88:H88"/>
    <mergeCell ref="D108:E108"/>
    <mergeCell ref="D105:E105"/>
    <mergeCell ref="D106:E106"/>
    <mergeCell ref="D107:E107"/>
    <mergeCell ref="K88:L88"/>
    <mergeCell ref="K107:L107"/>
    <mergeCell ref="K106:L106"/>
    <mergeCell ref="J127:L127"/>
    <mergeCell ref="B124:E124"/>
    <mergeCell ref="F124:G124"/>
    <mergeCell ref="B95:L95"/>
    <mergeCell ref="B97:B98"/>
    <mergeCell ref="C97:C98"/>
    <mergeCell ref="D97:E98"/>
    <mergeCell ref="J11:L11"/>
    <mergeCell ref="D11:I11"/>
    <mergeCell ref="E7:H7"/>
    <mergeCell ref="B18:L18"/>
    <mergeCell ref="B34:L34"/>
    <mergeCell ref="K73:L73"/>
    <mergeCell ref="K74:L74"/>
    <mergeCell ref="K80:L80"/>
    <mergeCell ref="K79:L79"/>
    <mergeCell ref="K50:L50"/>
    <mergeCell ref="K51:L51"/>
    <mergeCell ref="K52:L52"/>
    <mergeCell ref="D50:E50"/>
    <mergeCell ref="K53:L53"/>
    <mergeCell ref="K54:L54"/>
    <mergeCell ref="K55:L55"/>
    <mergeCell ref="K58:L58"/>
    <mergeCell ref="K59:L59"/>
    <mergeCell ref="K60:L60"/>
    <mergeCell ref="K61:L61"/>
    <mergeCell ref="D51:E51"/>
    <mergeCell ref="D53:E53"/>
    <mergeCell ref="F28:G28"/>
    <mergeCell ref="C22:D22"/>
    <mergeCell ref="D55:E55"/>
    <mergeCell ref="D56:E56"/>
    <mergeCell ref="D57:E57"/>
    <mergeCell ref="D58:E58"/>
    <mergeCell ref="D59:E59"/>
    <mergeCell ref="D60:E60"/>
    <mergeCell ref="F22:G22"/>
    <mergeCell ref="D9:I9"/>
    <mergeCell ref="E3:H3"/>
    <mergeCell ref="C23:D23"/>
    <mergeCell ref="C24:D24"/>
    <mergeCell ref="C25:D25"/>
    <mergeCell ref="F24:G24"/>
    <mergeCell ref="F25:G25"/>
    <mergeCell ref="F26:G26"/>
    <mergeCell ref="F27:G27"/>
    <mergeCell ref="D54:E54"/>
    <mergeCell ref="E8:H8"/>
    <mergeCell ref="C27:D27"/>
    <mergeCell ref="C28:D28"/>
    <mergeCell ref="B15:D15"/>
    <mergeCell ref="F15:G15"/>
  </mergeCells>
  <conditionalFormatting sqref="H112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count="13">
    <dataValidation type="list" allowBlank="1" showInputMessage="1" showErrorMessage="1" sqref="K38 K137" xr:uid="{00000000-0002-0000-0000-000000000000}">
      <formula1>$Q$148:$Q$149</formula1>
    </dataValidation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H50:H60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H112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E17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D87:E87 D61:E61 D112:E112" xr:uid="{00000000-0002-0000-0000-000004000000}">
      <formula1>8</formula1>
      <formula2>11</formula2>
    </dataValidation>
    <dataValidation type="date" allowBlank="1" showInputMessage="1" showErrorMessage="1" sqref="F112 F87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H101:H111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H76:H86" xr:uid="{00000000-0002-0000-0000-000007000000}">
      <formula1>1</formula1>
    </dataValidation>
    <dataValidation type="date" allowBlank="1" showInputMessage="1" showErrorMessage="1" prompt="Unesite datum, ne kasniji od 1. siječnja 2011." sqref="F61" xr:uid="{00000000-0002-0000-0000-000008000000}">
      <formula1>40544</formula1>
      <formula2>44196</formula2>
    </dataValidation>
    <dataValidation allowBlank="1" showInputMessage="1" showErrorMessage="1" prompt="Unesite OIB (11 znamenki) ili MBO (8 znamenki)" sqref="E22:E32" xr:uid="{00000000-0002-0000-0000-000009000000}"/>
    <dataValidation type="decimal" operator="greaterThan" allowBlank="1" showInputMessage="1" showErrorMessage="1" prompt="Unesite udio kapitala ili glasačkih prava u prijavitelju." sqref="F22:G32" xr:uid="{00000000-0002-0000-0000-00000A000000}">
      <formula1>0</formula1>
    </dataValidation>
    <dataValidation allowBlank="1" showErrorMessage="1" sqref="F76:F86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50:E60 D76:E86 D101:E111" xr:uid="{00000000-0002-0000-0000-00000E000000}">
      <formula1>8</formula1>
      <formula2>15</formula2>
    </dataValidation>
  </dataValidations>
  <pageMargins left="0.7" right="0.7" top="0.75" bottom="0.75" header="0.3" footer="0.3"/>
  <pageSetup paperSize="9" scale="48" orientation="portrait" verticalDpi="300" r:id="rId2"/>
  <rowBreaks count="2" manualBreakCount="2">
    <brk id="67" min="1" max="11" man="1"/>
    <brk id="141" min="1" max="11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10000000}">
          <x14:formula1>
            <xm:f>Sheet3!$A$2:$A$4</xm:f>
          </x14:formula1>
          <xm:sqref>K135 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35</v>
      </c>
    </row>
  </sheetData>
  <sheetProtection password="CA7F" sheet="1" objects="1" scenarios="1"/>
  <customSheetViews>
    <customSheetView guid="{567A25B5-583B-455E-BDEA-99707DE2C3E9}">
      <selection activeCell="A6" sqref="A6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01E55B7E688744B88B041593C016BA" ma:contentTypeVersion="10" ma:contentTypeDescription="Stvaranje novog dokumenta." ma:contentTypeScope="" ma:versionID="cc40635ba03d75e3151e60b017900eb9">
  <xsd:schema xmlns:xsd="http://www.w3.org/2001/XMLSchema" xmlns:xs="http://www.w3.org/2001/XMLSchema" xmlns:p="http://schemas.microsoft.com/office/2006/metadata/properties" xmlns:ns2="e7897449-8e6f-4cef-be58-e81a4abd4035" xmlns:ns3="d64cfcf7-b769-499c-9aa6-42b30761fae3" targetNamespace="http://schemas.microsoft.com/office/2006/metadata/properties" ma:root="true" ma:fieldsID="4943cbc0a2c01a2a7400c73b47a7ae42" ns2:_="" ns3:_="">
    <xsd:import namespace="e7897449-8e6f-4cef-be58-e81a4abd4035"/>
    <xsd:import namespace="d64cfcf7-b769-499c-9aa6-42b30761fa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cfcf7-b769-499c-9aa6-42b30761fa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E18B9-858B-4990-A54C-5654A7EEDF58}">
  <ds:schemaRefs>
    <ds:schemaRef ds:uri="http://purl.org/dc/elements/1.1/"/>
    <ds:schemaRef ds:uri="http://schemas.openxmlformats.org/package/2006/metadata/core-properties"/>
    <ds:schemaRef ds:uri="d64cfcf7-b769-499c-9aa6-42b30761fae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e7897449-8e6f-4cef-be58-e81a4abd403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90D8AD-8D13-47A3-AA8E-AD39AE75E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897449-8e6f-4cef-be58-e81a4abd4035"/>
    <ds:schemaRef ds:uri="d64cfcf7-b769-499c-9aa6-42b30761f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Company>MINPO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Skupna za Povezana poduzeća</dc:title>
  <dc:creator>MINGO</dc:creator>
  <cp:lastModifiedBy>Korisnik</cp:lastModifiedBy>
  <cp:lastPrinted>2015-10-13T13:28:01Z</cp:lastPrinted>
  <dcterms:created xsi:type="dcterms:W3CDTF">2015-01-28T13:00:21Z</dcterms:created>
  <dcterms:modified xsi:type="dcterms:W3CDTF">2024-09-16T10:15:22Z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0x0101001901E55B7E688744B88B041593C016BA</vt:lpwstr>
  </property>
</Properties>
</file>