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ELA FOI\01 JAVNA NABAVA\02 POSTUPCI\2017\G-08-17 UREDSKE POTREPŠTINE\"/>
    </mc:Choice>
  </mc:AlternateContent>
  <bookViews>
    <workbookView xWindow="360" yWindow="105" windowWidth="13275" windowHeight="11760"/>
  </bookViews>
  <sheets>
    <sheet name="GRUPA (1)" sheetId="7" r:id="rId1"/>
    <sheet name="GRUPA (2)" sheetId="6" r:id="rId2"/>
    <sheet name="GRUPA (3)" sheetId="5" r:id="rId3"/>
  </sheets>
  <calcPr calcId="162913"/>
</workbook>
</file>

<file path=xl/calcChain.xml><?xml version="1.0" encoding="utf-8"?>
<calcChain xmlns="http://schemas.openxmlformats.org/spreadsheetml/2006/main">
  <c r="H20" i="5" l="1"/>
  <c r="H21" i="5" s="1"/>
  <c r="H22" i="5" s="1"/>
  <c r="H144" i="6" l="1"/>
  <c r="H145" i="6" s="1"/>
  <c r="H146" i="6" s="1"/>
</calcChain>
</file>

<file path=xl/sharedStrings.xml><?xml version="1.0" encoding="utf-8"?>
<sst xmlns="http://schemas.openxmlformats.org/spreadsheetml/2006/main" count="455" uniqueCount="240">
  <si>
    <t>Naziv robe</t>
  </si>
  <si>
    <t>Jedinica mjere</t>
  </si>
  <si>
    <t>Količina</t>
  </si>
  <si>
    <t>Jedinična cijena</t>
  </si>
  <si>
    <t>Ukupno</t>
  </si>
  <si>
    <t>Toner HP Laserjet 1320 Q5949</t>
  </si>
  <si>
    <t>kom</t>
  </si>
  <si>
    <t>CIJENA BEZ PDV-a</t>
  </si>
  <si>
    <t>CIJENA S PDV-om</t>
  </si>
  <si>
    <t>PDV</t>
  </si>
  <si>
    <t>* upisuje se samo ako se nudi "jednakovrijedan" proizvod</t>
  </si>
  <si>
    <t>TINTE I TONERI</t>
  </si>
  <si>
    <t>PAPIRI</t>
  </si>
  <si>
    <t>Papir A4 80g/m2 plavi 500/1 MB30</t>
  </si>
  <si>
    <t>Papir A4 80g/m2 crveni 500/1</t>
  </si>
  <si>
    <t>Papir A3 DISCOVERY</t>
  </si>
  <si>
    <t>Papir beskonačni Bianko 234*12/1+0</t>
  </si>
  <si>
    <t>Papir beskonačni Bianko 234*12/1+1</t>
  </si>
  <si>
    <t>Papir beskonačni Bianko 380*12/1+0</t>
  </si>
  <si>
    <t>Fax rola 216*30</t>
  </si>
  <si>
    <t>UREDSKI MATERIJAL I PRIBOR</t>
  </si>
  <si>
    <t>R. b.</t>
  </si>
  <si>
    <t>R. br.</t>
  </si>
  <si>
    <t>R.br.</t>
  </si>
  <si>
    <t>Edigs korektur lak1/2 1 set</t>
  </si>
  <si>
    <t>Folija za spiralni uvez 1 kutija=100 kom</t>
  </si>
  <si>
    <t>Korice za spiralni uvez 1 kutija=100 kom</t>
  </si>
  <si>
    <t>Plast. spirala 12 mm 1 kutija=100 kom</t>
  </si>
  <si>
    <t>Plast. spirala 16 mm 1 kutija=100 kom</t>
  </si>
  <si>
    <t>SELOTEJP 15/33 AERO</t>
  </si>
  <si>
    <t>HUB 1/1 VIRMANI  SET</t>
  </si>
  <si>
    <t>OBIČNA KEMIJSKA OLOVKA</t>
  </si>
  <si>
    <t>BLOK ISPLATNICA UT-I-2/NCR</t>
  </si>
  <si>
    <t>TEXTMARKER 1/4 ETAFELT NF-7000 PAKIRANJE</t>
  </si>
  <si>
    <t>GUMICE ZA BRISANJE</t>
  </si>
  <si>
    <t>POVRATNICA UT-I-19/NCR</t>
  </si>
  <si>
    <t>SPUŽVA ZA PLOČU</t>
  </si>
  <si>
    <t>KNJIGA ULAZNIH RAČUNA UT-I-722</t>
  </si>
  <si>
    <t>CLEANING SPREJ, 250ml  FORNAX OFFICE</t>
  </si>
  <si>
    <t>KOREKTUR U TRACI ( ROLLER 4,2 mm)</t>
  </si>
  <si>
    <t>ŠMIR BLOK A4</t>
  </si>
  <si>
    <t>Fascikl PVC UR 65 MIC</t>
  </si>
  <si>
    <t>IZDATNICA UT-I-18/NCR</t>
  </si>
  <si>
    <t>SPAJALICA TIP 24/6  1/1000 MUNICIJA</t>
  </si>
  <si>
    <t>TRAKA ZA PRINTER EPSON LQ 570</t>
  </si>
  <si>
    <t>TISAKNICE ER-1</t>
  </si>
  <si>
    <t>CD-R 700MB RAMMEDIA 1/50 CAKE</t>
  </si>
  <si>
    <t>CD-R RAMMEDIA CAKE 1/10</t>
  </si>
  <si>
    <t>DVD+R BLUELINE 8,5GB BOX</t>
  </si>
  <si>
    <t xml:space="preserve">PLAVE KUVERTE MALE B6-5LATEX </t>
  </si>
  <si>
    <t xml:space="preserve">ŽUTE KUVERTE A4 100SGŠ </t>
  </si>
  <si>
    <t>ŽUTE KUVERTE ZA INDEKS</t>
  </si>
  <si>
    <t xml:space="preserve">TRGOVAČKI PAPIR VISOKI KARO </t>
  </si>
  <si>
    <t>ISPLATNICA UT-I-2/NCR</t>
  </si>
  <si>
    <t>UPLATNICA UT-I-1/NCR UPLATNICA BLOK</t>
  </si>
  <si>
    <t>ABECEDA ZA REGISTRATORE (kartoni)SET</t>
  </si>
  <si>
    <t xml:space="preserve">               UREDSKI MATERIJAL I PRIBOR</t>
  </si>
  <si>
    <t>Toner HP LJ P2015 Q7553A</t>
  </si>
  <si>
    <t>Toner HP P1005 CB435A</t>
  </si>
  <si>
    <t>Toner HP P1102 CE285A</t>
  </si>
  <si>
    <t>Toner HP P1606 CE278A</t>
  </si>
  <si>
    <t>TINTA CANON CLI 551 CY/MAG/YEL</t>
  </si>
  <si>
    <t>Toner SAMSUNG ML D-3050A</t>
  </si>
  <si>
    <t>Toner  SAMSUNG D116S M2625</t>
  </si>
  <si>
    <t>Toner SAMSUNG MLTD-D101S ML2160</t>
  </si>
  <si>
    <t>Toner SAMSUNG ML 1910 D1052</t>
  </si>
  <si>
    <t>Toner SAMSUNG CLP320  CLT- 4072CRNI</t>
  </si>
  <si>
    <t>Toner SAMSUNG ML-1610 MLT-D119s</t>
  </si>
  <si>
    <t>Toner SAMSUNG ML-1640/2240 MLT D1082</t>
  </si>
  <si>
    <t>Toner SAMSUNG CLP 620 CRNI K5082</t>
  </si>
  <si>
    <t>Toner SAMSUNG CLP-K660A CRNI</t>
  </si>
  <si>
    <t>Toner SAMSUNG ML 2850</t>
  </si>
  <si>
    <t>Toner LEXMARK C540 C540H1KG</t>
  </si>
  <si>
    <t>Toner LEXMARK C540 C540H1 MG/CG/YG</t>
  </si>
  <si>
    <t>Toner Lexmark e12016se</t>
  </si>
  <si>
    <t>Toner LEXMARK E260A11E</t>
  </si>
  <si>
    <t>TONER OKI  C110/130 CRNI</t>
  </si>
  <si>
    <t>TONER OKI  C110/130  CY/MAG/YEL SVAKA BOJA POS.</t>
  </si>
  <si>
    <t>DVD-R 16X25 PK, SPIND, 4,7 GB 1/50</t>
  </si>
  <si>
    <t>Fascikl prešpan, klapna, plastificiran A4 s gumic.</t>
  </si>
  <si>
    <t>Fascikl PP s gumbom A5 prozirni</t>
  </si>
  <si>
    <t xml:space="preserve">STALAK ZA SELOTEJP 15/33 </t>
  </si>
  <si>
    <t>Spojnice u boji 32 mm/100 kom</t>
  </si>
  <si>
    <t>Spojnice za spise broj 5 1/100</t>
  </si>
  <si>
    <t>Spojnice za stroj tapetarski 530/10</t>
  </si>
  <si>
    <t>LADICE ZA SPISE/plava,prozirna,bijela/siva/mat</t>
  </si>
  <si>
    <t>Kuverte sa zrač.jast. TIP I 32X40 cm</t>
  </si>
  <si>
    <t>Kuverte sa zrač.jast. TIP C 17X22-5 cm</t>
  </si>
  <si>
    <t>Kuverte sa zrač.jast. TIP H 290X370 mm/265x360 mm</t>
  </si>
  <si>
    <t>Kuverte sa zrač.jast. TIP G 250X360 mm/225x340 mm</t>
  </si>
  <si>
    <t>Kuverte sa zrač.jast. 37X55X35X48</t>
  </si>
  <si>
    <t>NALOG ZA SLUŽBENO PUTOVANJE II-8/C</t>
  </si>
  <si>
    <t>KEM</t>
  </si>
  <si>
    <t>Obična grafitna olovka</t>
  </si>
  <si>
    <t>Mine za tehničku olovku 0,5 mm</t>
  </si>
  <si>
    <t>Mine za tehničku olovku 0,7 mm</t>
  </si>
  <si>
    <t>LADICA MREŽASTA 1/3</t>
  </si>
  <si>
    <t>I - 4 skladišna kartica</t>
  </si>
  <si>
    <t>Izdatnica I-18/NCR</t>
  </si>
  <si>
    <t>UT-I-27/NCR ZAHTJEVNICA</t>
  </si>
  <si>
    <t>Primka skladišna UT-I-16-NCR</t>
  </si>
  <si>
    <t>Blok TIX 38*51 mm 1/3</t>
  </si>
  <si>
    <t>Paragon blok UT-VII-56/NCR</t>
  </si>
  <si>
    <t>blok zastavica 4 boje, 45x12 mm</t>
  </si>
  <si>
    <t>blok kolegij A4/100 K registar</t>
  </si>
  <si>
    <t>blok za bilježnicu A5/50 K spirala</t>
  </si>
  <si>
    <t>blok kolegij A4/70 D</t>
  </si>
  <si>
    <t>Kutija žičana za olovke</t>
  </si>
  <si>
    <t>MAPA VISEĆA (TOBRO), A4 s džepom i vezicom</t>
  </si>
  <si>
    <t>NOSAČ MAPE VISEĆE (TOBRO)</t>
  </si>
  <si>
    <t>Etikete samoljepljive 100x50 1/500</t>
  </si>
  <si>
    <t>Karton pregradni 105x240 sjaj.</t>
  </si>
  <si>
    <t>XI-11-2/A INVENTAR KNJIGA</t>
  </si>
  <si>
    <t>čuperica za spojnice</t>
  </si>
  <si>
    <t>skalpler 18 mm, plastika etui</t>
  </si>
  <si>
    <t>Papir A4 80 g/m2 zeleni 500/1</t>
  </si>
  <si>
    <t>Toner EPSON 0522</t>
  </si>
  <si>
    <t>TINTA CANON CLI 551 CRNI</t>
  </si>
  <si>
    <t>Toner SAMSUNG CLP 610 C/M/Y/5082 BOJE</t>
  </si>
  <si>
    <t>Toner SAMSUNG ML 2010D3</t>
  </si>
  <si>
    <t>Toner Lexmark 510dn</t>
  </si>
  <si>
    <t>Tinta EPSON L655 T18114</t>
  </si>
  <si>
    <t>Toner EPSON PX660</t>
  </si>
  <si>
    <t>Toner HP Laserjet 1020 CRNI br.2612A</t>
  </si>
  <si>
    <t>Toner HP CE411/12/13 boje</t>
  </si>
  <si>
    <t>Toner HP CE410 CRNI</t>
  </si>
  <si>
    <t>Toner HP Q6470A crni</t>
  </si>
  <si>
    <t>Toner HP pro 401 CF280A</t>
  </si>
  <si>
    <t>Toner HP Q2613X</t>
  </si>
  <si>
    <t>Toner HP M277 CF400A</t>
  </si>
  <si>
    <t>Toner HP 5150 /C6656A</t>
  </si>
  <si>
    <t>Toner CANON 703</t>
  </si>
  <si>
    <t>Toner CANON 728</t>
  </si>
  <si>
    <t>Canon toner  FX10</t>
  </si>
  <si>
    <t>Canon toner MP-640</t>
  </si>
  <si>
    <t>Canon toner LBP 7018C</t>
  </si>
  <si>
    <t>Toner SAMSUNG CLP320 CLT-4072 BOJE CY/MAG/YEL</t>
  </si>
  <si>
    <t>Toner SAMSUNG ML-2955 MLT-D103</t>
  </si>
  <si>
    <t>Toner SAMSUNG CLP 620 C/M/Y/5082 BOJE</t>
  </si>
  <si>
    <t>Toner SAMSUNG CLP 610 CRNI</t>
  </si>
  <si>
    <t>Toner SAMSUNG SL-M2825ND</t>
  </si>
  <si>
    <t>Toner SAMSUNG LJ ML 1675</t>
  </si>
  <si>
    <t>Toner SAMSUNG SCX-3205</t>
  </si>
  <si>
    <t>Toner SAMSUNG 5082</t>
  </si>
  <si>
    <t>Toner Lexamrk cs310dn crni VEĆI 4,0 K</t>
  </si>
  <si>
    <t>Toner Lexmark cs310dn svaka boja cy/mag/yel VEĆI 3,0K</t>
  </si>
  <si>
    <t>TONER OKI  c8600 CY/MAG/YEL SVAKA BOJA POS.</t>
  </si>
  <si>
    <t>TONER OKI  c8600 CRNI</t>
  </si>
  <si>
    <t>Fascikla s mehanizmom deblji</t>
  </si>
  <si>
    <t>Folija za grafoskop 1kut 1/100</t>
  </si>
  <si>
    <t>Papri za kocku bijeli 9x9x9</t>
  </si>
  <si>
    <t>Papir za kocku u boji 9x9x9</t>
  </si>
  <si>
    <t>Krede školske bijele 1 KUT, 1/100</t>
  </si>
  <si>
    <t>SELOTEJP 44X66 mat/smeđi</t>
  </si>
  <si>
    <t>UREDSKE ŠKARE 17"</t>
  </si>
  <si>
    <t>SPOJNICE ZA MAESTRO JOLLY(prim.6 i 12)1KUT 1/1000</t>
  </si>
  <si>
    <t>Spojnice 24/6, 1/1000</t>
  </si>
  <si>
    <t>SPOJNICE RUČNE BR.3 KORES/NIKO, 1/100</t>
  </si>
  <si>
    <t>BUŠILICA ZA PAPIR/UNIVERZAL, 25/30 listova</t>
  </si>
  <si>
    <t>LJEPILO U STIKU 15 GRAMA</t>
  </si>
  <si>
    <t>BIJELE KUVERTE DP, LATEX</t>
  </si>
  <si>
    <t xml:space="preserve">BIJELE KUVERTE LP, LATEX </t>
  </si>
  <si>
    <t>FOLIJE ZA CD  1 KOM, 1/100</t>
  </si>
  <si>
    <t>paket</t>
  </si>
  <si>
    <t>POST IT BLOK SAMOLJEPLJIVI 75X75 mm, 1/100 listova</t>
  </si>
  <si>
    <t>POST IT BLOK  50X40 1/3, 100 listova</t>
  </si>
  <si>
    <t>POST IT BLOK 125X75 mm, 1/100 listova</t>
  </si>
  <si>
    <t>60 m</t>
  </si>
  <si>
    <t>SELOTEJP, 50X66 SMEĐI</t>
  </si>
  <si>
    <t>BILJEŽNICA A4 TVRDI UVEZ, 96 LISTOVA</t>
  </si>
  <si>
    <t>BILJEŽNICA A4 SPIRALNI UVEZ, 96 LISTOVA</t>
  </si>
  <si>
    <t>ŠKOLSKI FLOMASTERI PAKIRANJE 1/10</t>
  </si>
  <si>
    <t>ŠPAGA ZA PAKETE  , 040/2, KLUPKO</t>
  </si>
  <si>
    <t xml:space="preserve">KOPIRNA TRAKA ZA KASU 7,6 / 1+0 </t>
  </si>
  <si>
    <t>ROKOVNIK, A4, 100 LISTOVA</t>
  </si>
  <si>
    <t>NOŽ ZA OTVARANJE POŠTE METALNI</t>
  </si>
  <si>
    <t>SPOJNICE ZA STROJ BR. 10 LEITZ, 1/1000</t>
  </si>
  <si>
    <t>MARAMICE ZA ČIŠĆENJE KOMPJUTORA, 1/100</t>
  </si>
  <si>
    <t>TRAKA ZA KALKULATOR 57 mm, 1+0</t>
  </si>
  <si>
    <t>OBIČNI PAPIRN.FASCIKLI, prešpan klapna</t>
  </si>
  <si>
    <t>RAVNALO PVC, 30 cm</t>
  </si>
  <si>
    <t>kg</t>
  </si>
  <si>
    <t>BLOK TIX 75X75 1/400, KOCKA</t>
  </si>
  <si>
    <t>Matični list XI-9-14 , Narodne novine</t>
  </si>
  <si>
    <t>OMOT SPISA UT-II-150, Narodne novine</t>
  </si>
  <si>
    <t>PERSONALNI DOSJE UT-II-189, Narodne novine</t>
  </si>
  <si>
    <t>ZAHTJEVNICA I-27, Narodne novine</t>
  </si>
  <si>
    <t>UKUPNO bez PDV-a</t>
  </si>
  <si>
    <t>Toner Lexmark CS417dn</t>
  </si>
  <si>
    <t>Canon i-SENSYS LBP6670dn</t>
  </si>
  <si>
    <t>CANON i-SENSYS MF-633Cdw Color</t>
  </si>
  <si>
    <t>CANON iRA C5035</t>
  </si>
  <si>
    <t>Toner HP Color LaserJet ProM452dn</t>
  </si>
  <si>
    <t xml:space="preserve">ORIGINALNI  TONERI </t>
  </si>
  <si>
    <t>SELOTEJ kores obostrano ljepljiv 15x15</t>
  </si>
  <si>
    <t>fascikl prešpan, klapna, papirnati A4</t>
  </si>
  <si>
    <t>Fascikl PP UR A4 50 MIC SJ 100/1</t>
  </si>
  <si>
    <t xml:space="preserve">Fascikl PP UR A4 90 MIC SJ 50/1 </t>
  </si>
  <si>
    <t>Fascikl PVC "L" 1/50 80 MIC</t>
  </si>
  <si>
    <t>UPISNI LIST XI-9-5, Narodne novine</t>
  </si>
  <si>
    <t>SELOTEJP 24X66, prozirni</t>
  </si>
  <si>
    <t xml:space="preserve">ŽUTE KUVERTE B5SGŠ SREDNJE </t>
  </si>
  <si>
    <t>NALJEPNICE ALPI  1KUT-100L različite veličine</t>
  </si>
  <si>
    <t xml:space="preserve">FLOMASTERI 1 KOM, TOPLINER 967 CRNI, 0,4 </t>
  </si>
  <si>
    <t>TINTA ZA ŽIG 1 KOM, više boja</t>
  </si>
  <si>
    <t>BILJEŽNICA A5, 52 LISTA D, K</t>
  </si>
  <si>
    <r>
      <t xml:space="preserve">JASTUČIĆ ZA </t>
    </r>
    <r>
      <rPr>
        <sz val="14"/>
        <rFont val="Calibri"/>
        <family val="2"/>
        <charset val="238"/>
      </rPr>
      <t xml:space="preserve">ŽIG, 7x11 </t>
    </r>
  </si>
  <si>
    <t>MARKERI ZA BIJELU PLOČU CBM-1000 U BOJI, više boja</t>
  </si>
  <si>
    <t>Vodootp.flomasteri za crtanje po grafofoliji, SCHNIDER ILI jednakovrijedno</t>
  </si>
  <si>
    <t>blok flipchart 58x85 50 l FOR, Č; D; K</t>
  </si>
  <si>
    <t xml:space="preserve">NATRON - PAPIR ZA PAKETE </t>
  </si>
  <si>
    <r>
      <t xml:space="preserve">CD-R 700MB 52XTRAXDATA 1/1 SC ili </t>
    </r>
    <r>
      <rPr>
        <sz val="14"/>
        <color rgb="FFFF0000"/>
        <rFont val="Calibri"/>
        <family val="2"/>
        <charset val="238"/>
      </rPr>
      <t>jednakovrijedno</t>
    </r>
  </si>
  <si>
    <r>
      <t xml:space="preserve">Fascikl PP UR A4 Crystal 4008 Herlit ili </t>
    </r>
    <r>
      <rPr>
        <sz val="14"/>
        <color rgb="FFFF0000"/>
        <rFont val="Calibri"/>
        <family val="2"/>
        <charset val="238"/>
      </rPr>
      <t>jednakovrijedan</t>
    </r>
  </si>
  <si>
    <r>
      <t xml:space="preserve">Registrator tvrdi, široki A4, 80 mm, Lipa Mill ili </t>
    </r>
    <r>
      <rPr>
        <sz val="14"/>
        <color rgb="FFFF0000"/>
        <rFont val="Calibri"/>
        <family val="2"/>
        <charset val="238"/>
      </rPr>
      <t>jednakovrijedan</t>
    </r>
  </si>
  <si>
    <r>
      <t xml:space="preserve">Registrator tvrdi, uski  A4, 60 mm, Lipa Mill ili </t>
    </r>
    <r>
      <rPr>
        <sz val="14"/>
        <color rgb="FFFF0000"/>
        <rFont val="Calibri"/>
        <family val="2"/>
        <charset val="238"/>
      </rPr>
      <t>jednakovrijedan</t>
    </r>
  </si>
  <si>
    <r>
      <t xml:space="preserve">Registrator tvrdi, široki A5, 80 mm, Lipa Mill ili </t>
    </r>
    <r>
      <rPr>
        <sz val="14"/>
        <color rgb="FFFF0000"/>
        <rFont val="Calibri"/>
        <family val="2"/>
        <charset val="238"/>
      </rPr>
      <t>jednakovijedan</t>
    </r>
  </si>
  <si>
    <r>
      <t xml:space="preserve">SPAJALICA PRIMULA 6 ili </t>
    </r>
    <r>
      <rPr>
        <sz val="14"/>
        <color rgb="FFFF0000"/>
        <rFont val="Calibri"/>
        <family val="2"/>
        <charset val="238"/>
      </rPr>
      <t>jednakovrijedno</t>
    </r>
  </si>
  <si>
    <r>
      <t xml:space="preserve">SPAJALICA PRIMULA 12 ili </t>
    </r>
    <r>
      <rPr>
        <sz val="14"/>
        <color rgb="FFFF0000"/>
        <rFont val="Calibri"/>
        <family val="2"/>
        <charset val="238"/>
      </rPr>
      <t>jednakovrijedno</t>
    </r>
  </si>
  <si>
    <r>
      <t xml:space="preserve">KEMIJSKA OLOVKA PILOT SUPER GRIF F, BL-G2-7-L ili </t>
    </r>
    <r>
      <rPr>
        <sz val="14"/>
        <color rgb="FFFF0000"/>
        <rFont val="Calibri"/>
        <family val="2"/>
        <charset val="238"/>
      </rPr>
      <t>jednakovrijedno</t>
    </r>
  </si>
  <si>
    <r>
      <t xml:space="preserve">TEHNIČKA OLOVKA 0,5 TIKKY rotring ili </t>
    </r>
    <r>
      <rPr>
        <sz val="14"/>
        <color rgb="FFFF0000"/>
        <rFont val="Calibri"/>
        <family val="2"/>
        <charset val="238"/>
      </rPr>
      <t>jednakovrijedno</t>
    </r>
  </si>
  <si>
    <r>
      <t xml:space="preserve">MINE ZA KEM.OLOVKU PILOT, RFJS-GP-F-L ili </t>
    </r>
    <r>
      <rPr>
        <sz val="14"/>
        <color rgb="FFFF0000"/>
        <rFont val="Calibri"/>
        <family val="2"/>
        <charset val="238"/>
      </rPr>
      <t>jednakovrijedno</t>
    </r>
  </si>
  <si>
    <r>
      <t xml:space="preserve">markeri za označavanje teksta, 4 boje komplet Schneider ili </t>
    </r>
    <r>
      <rPr>
        <sz val="14"/>
        <color rgb="FFFF0000"/>
        <rFont val="Calibri"/>
        <family val="2"/>
        <charset val="238"/>
      </rPr>
      <t>jednakovrijedno</t>
    </r>
  </si>
  <si>
    <r>
      <t xml:space="preserve">BATERIJE DURACELL AAA 1,5V  1PK=4KOM ili </t>
    </r>
    <r>
      <rPr>
        <sz val="14"/>
        <color rgb="FFFF0000"/>
        <rFont val="Calibri"/>
        <family val="2"/>
        <charset val="238"/>
      </rPr>
      <t>jednakovrijedno</t>
    </r>
  </si>
  <si>
    <r>
      <t xml:space="preserve">ROLER PILOT BL-G2-5-L, 032 mm, ili </t>
    </r>
    <r>
      <rPr>
        <sz val="14"/>
        <color rgb="FFFF0000"/>
        <rFont val="Calibri"/>
        <family val="2"/>
        <charset val="238"/>
      </rPr>
      <t>jednakovrijedno</t>
    </r>
  </si>
  <si>
    <r>
      <t xml:space="preserve">"Fotokopirni papir A4, 80g/m2 bijeli, 500/1 </t>
    </r>
    <r>
      <rPr>
        <b/>
        <sz val="14"/>
        <color indexed="8"/>
        <rFont val="Calibri"/>
        <family val="2"/>
        <charset val="238"/>
      </rPr>
      <t xml:space="preserve">Double A Premium </t>
    </r>
    <r>
      <rPr>
        <sz val="14"/>
        <color indexed="8"/>
        <rFont val="Calibri"/>
        <family val="2"/>
        <charset val="238"/>
      </rPr>
      <t xml:space="preserve">ili </t>
    </r>
    <r>
      <rPr>
        <sz val="14"/>
        <color rgb="FFFF0000"/>
        <rFont val="Calibri"/>
        <family val="2"/>
        <charset val="238"/>
      </rPr>
      <t>jednakovrijedno</t>
    </r>
    <r>
      <rPr>
        <sz val="14"/>
        <color indexed="8"/>
        <rFont val="Calibri"/>
        <family val="2"/>
        <charset val="238"/>
      </rPr>
      <t xml:space="preserve">                                                                    
ISO 536- gramaža   80,0 g/m2 (+,-,3)
ISO 534-debljina  103-110 mm/1000
ISO 2471-neproznost min 94%
ISO 11475-bjelina  160 +,-,2 %
ISO 2470 svjetlina  101-104 %
ISO 8791 glatkoća 100-200 TS ml/min 100-200
ISO 2493 tvrdoća (duž/šir) MDmN min 110
ISO 2493-1 tvrdoća (duž/šir) CDmN min 50
</t>
    </r>
  </si>
  <si>
    <t>OBRAZAC PONUDBENI TROŠKOVNIK ZA 2018. god.</t>
  </si>
  <si>
    <t xml:space="preserve">        GRUPA 1       TINTE I TONERI</t>
  </si>
  <si>
    <t>GRUPA 1</t>
  </si>
  <si>
    <t>NAPOMENA: Ponuditelj mora ponuditi sve navedene predmete. Iako se u troškovniku nabave navodi određeni zaštitni znak, ime, oblik, tip ili proizvođač određenog proizvoda Ponuditelj može ponuditi "jednakovrijedan" proizvod traženom. Tada mora obavezno u Troškovniku predmeta nabave navesti naziv ponuđenog jednakovrijednog proizvoda, te ime i sjedište proizvođača.</t>
  </si>
  <si>
    <t>Jednakovrijedan proizvod</t>
  </si>
  <si>
    <t>Pdv 25%</t>
  </si>
  <si>
    <t>Cijna s PDV-om</t>
  </si>
  <si>
    <t>Obrazac ponudbeni troškovnik za 2018. godinu</t>
  </si>
  <si>
    <t>Grupa 2, UREDSKI MATERIJAL I PRIBOR</t>
  </si>
  <si>
    <t>Grupa 2</t>
  </si>
  <si>
    <t>Jednakovrijedni proizvod*</t>
  </si>
  <si>
    <t>OBRAZAC PONUDBENI TROŠKOVNIK ZA 2018. godinu</t>
  </si>
  <si>
    <t>GRUPA 3</t>
  </si>
  <si>
    <t>Jednakovrijedan proizvod*</t>
  </si>
  <si>
    <t>Grupa 3: PAPIRI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</si>
</sst>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#,##0.00\ &quot;kn&quot;;[Red]\-#,##0.00\ &quot;kn&quot;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0.00;[Red]0.00"/>
    <numFmt numFmtId="165" formatCode="[$-41A]General"/>
    <numFmt numFmtId="166" formatCode="#,##0.00&quot;      &quot;;&quot;-&quot;#,##0.00&quot;      &quot;;&quot; -&quot;#&quot;      &quot;;@&quot; &quot;"/>
    <numFmt numFmtId="167" formatCode="#,##0.00&quot; kn &quot;;&quot;-&quot;#,##0.00&quot; kn &quot;;&quot; -&quot;#&quot; kn &quot;;@&quot; &quot;"/>
    <numFmt numFmtId="168" formatCode="[$-41A]d&quot;.&quot;m&quot;.&quot;yyyy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color indexed="10"/>
      <name val="Calibri"/>
      <family val="2"/>
      <charset val="238"/>
    </font>
    <font>
      <sz val="14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Times New Roman"/>
      <family val="1"/>
    </font>
    <font>
      <b/>
      <sz val="14"/>
      <name val="Times New Roman"/>
      <family val="1"/>
      <charset val="238"/>
    </font>
    <font>
      <sz val="14"/>
      <name val="Calibri"/>
      <family val="2"/>
      <charset val="238"/>
    </font>
    <font>
      <sz val="14"/>
      <color rgb="FFFF0000"/>
      <name val="Calibri"/>
      <family val="2"/>
      <charset val="238"/>
    </font>
    <font>
      <sz val="14"/>
      <color rgb="FFFF0000"/>
      <name val="Arial Narrow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6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3" fillId="0" borderId="0"/>
    <xf numFmtId="165" fontId="14" fillId="0" borderId="0" applyBorder="0" applyProtection="0"/>
    <xf numFmtId="166" fontId="14" fillId="0" borderId="0" applyBorder="0" applyProtection="0"/>
  </cellStyleXfs>
  <cellXfs count="95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2" borderId="0" xfId="0" applyFont="1" applyFill="1"/>
    <xf numFmtId="14" fontId="4" fillId="2" borderId="0" xfId="0" applyNumberFormat="1" applyFont="1" applyFill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5" fillId="2" borderId="1" xfId="0" applyFont="1" applyFill="1" applyBorder="1"/>
    <xf numFmtId="44" fontId="3" fillId="2" borderId="1" xfId="3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44" fontId="3" fillId="2" borderId="3" xfId="3" applyNumberFormat="1" applyFont="1" applyFill="1" applyBorder="1"/>
    <xf numFmtId="0" fontId="6" fillId="2" borderId="0" xfId="1" applyFont="1" applyFill="1" applyBorder="1" applyAlignment="1">
      <alignment horizontal="left" vertical="top"/>
    </xf>
    <xf numFmtId="0" fontId="7" fillId="2" borderId="4" xfId="2" applyFont="1" applyFill="1" applyBorder="1" applyAlignment="1">
      <alignment horizontal="left" vertical="top"/>
    </xf>
    <xf numFmtId="0" fontId="8" fillId="2" borderId="5" xfId="2" applyFont="1" applyFill="1" applyBorder="1" applyAlignment="1">
      <alignment horizontal="left" vertical="top" wrapText="1"/>
    </xf>
    <xf numFmtId="0" fontId="8" fillId="2" borderId="5" xfId="2" applyFont="1" applyFill="1" applyBorder="1" applyAlignment="1">
      <alignment horizontal="center" vertical="top" wrapText="1"/>
    </xf>
    <xf numFmtId="164" fontId="8" fillId="2" borderId="5" xfId="2" applyNumberFormat="1" applyFont="1" applyFill="1" applyBorder="1" applyAlignment="1">
      <alignment horizontal="center" vertical="top" wrapText="1"/>
    </xf>
    <xf numFmtId="44" fontId="4" fillId="2" borderId="6" xfId="0" applyNumberFormat="1" applyFont="1" applyFill="1" applyBorder="1"/>
    <xf numFmtId="9" fontId="9" fillId="2" borderId="5" xfId="2" applyNumberFormat="1" applyFont="1" applyFill="1" applyBorder="1" applyAlignment="1">
      <alignment horizontal="left" vertical="top" wrapText="1"/>
    </xf>
    <xf numFmtId="44" fontId="3" fillId="2" borderId="6" xfId="0" applyNumberFormat="1" applyFont="1" applyFill="1" applyBorder="1"/>
    <xf numFmtId="9" fontId="8" fillId="2" borderId="5" xfId="2" applyNumberFormat="1" applyFont="1" applyFill="1" applyBorder="1" applyAlignment="1">
      <alignment horizontal="center" vertical="top" wrapText="1"/>
    </xf>
    <xf numFmtId="8" fontId="3" fillId="2" borderId="1" xfId="3" applyNumberFormat="1" applyFont="1" applyFill="1" applyBorder="1"/>
    <xf numFmtId="0" fontId="10" fillId="2" borderId="1" xfId="0" applyFont="1" applyFill="1" applyBorder="1"/>
    <xf numFmtId="0" fontId="3" fillId="2" borderId="7" xfId="0" applyFont="1" applyFill="1" applyBorder="1"/>
    <xf numFmtId="0" fontId="3" fillId="2" borderId="7" xfId="0" applyFont="1" applyFill="1" applyBorder="1" applyAlignment="1">
      <alignment horizontal="center"/>
    </xf>
    <xf numFmtId="44" fontId="3" fillId="2" borderId="7" xfId="3" applyNumberFormat="1" applyFont="1" applyFill="1" applyBorder="1"/>
    <xf numFmtId="0" fontId="3" fillId="0" borderId="1" xfId="0" applyFont="1" applyFill="1" applyBorder="1" applyAlignment="1">
      <alignment horizontal="center"/>
    </xf>
    <xf numFmtId="0" fontId="12" fillId="2" borderId="0" xfId="1" applyFont="1" applyFill="1" applyBorder="1" applyAlignment="1">
      <alignment horizontal="left" vertical="top"/>
    </xf>
    <xf numFmtId="0" fontId="13" fillId="0" borderId="0" xfId="4"/>
    <xf numFmtId="165" fontId="14" fillId="0" borderId="0" xfId="5" applyFont="1" applyFill="1" applyAlignment="1" applyProtection="1"/>
    <xf numFmtId="4" fontId="14" fillId="0" borderId="0" xfId="5" applyNumberFormat="1" applyFont="1" applyFill="1" applyAlignment="1" applyProtection="1"/>
    <xf numFmtId="165" fontId="14" fillId="0" borderId="1" xfId="5" applyFont="1" applyFill="1" applyBorder="1" applyAlignment="1" applyProtection="1"/>
    <xf numFmtId="165" fontId="14" fillId="0" borderId="0" xfId="5" applyFont="1" applyFill="1" applyBorder="1" applyAlignment="1" applyProtection="1"/>
    <xf numFmtId="165" fontId="15" fillId="0" borderId="0" xfId="5" applyFont="1" applyFill="1" applyAlignment="1" applyProtection="1"/>
    <xf numFmtId="4" fontId="15" fillId="0" borderId="8" xfId="6" applyNumberFormat="1" applyFont="1" applyFill="1" applyBorder="1" applyAlignment="1" applyProtection="1"/>
    <xf numFmtId="167" fontId="15" fillId="0" borderId="1" xfId="6" applyNumberFormat="1" applyFont="1" applyFill="1" applyBorder="1" applyAlignment="1" applyProtection="1"/>
    <xf numFmtId="165" fontId="15" fillId="3" borderId="9" xfId="5" applyFont="1" applyFill="1" applyBorder="1" applyAlignment="1" applyProtection="1">
      <alignment horizontal="center"/>
    </xf>
    <xf numFmtId="165" fontId="15" fillId="3" borderId="9" xfId="5" applyFont="1" applyFill="1" applyBorder="1" applyAlignment="1" applyProtection="1"/>
    <xf numFmtId="0" fontId="13" fillId="0" borderId="0" xfId="4" applyAlignment="1">
      <alignment wrapText="1"/>
    </xf>
    <xf numFmtId="165" fontId="14" fillId="0" borderId="0" xfId="5" applyFont="1" applyFill="1" applyAlignment="1" applyProtection="1">
      <alignment wrapText="1"/>
    </xf>
    <xf numFmtId="165" fontId="15" fillId="0" borderId="0" xfId="5" applyFont="1" applyFill="1" applyAlignment="1" applyProtection="1">
      <alignment wrapText="1"/>
    </xf>
    <xf numFmtId="4" fontId="15" fillId="0" borderId="8" xfId="6" applyNumberFormat="1" applyFont="1" applyFill="1" applyBorder="1" applyAlignment="1" applyProtection="1">
      <alignment wrapText="1"/>
    </xf>
    <xf numFmtId="165" fontId="15" fillId="3" borderId="9" xfId="5" applyFont="1" applyFill="1" applyBorder="1" applyAlignment="1" applyProtection="1">
      <alignment horizontal="center" wrapText="1"/>
    </xf>
    <xf numFmtId="165" fontId="15" fillId="3" borderId="9" xfId="5" applyFont="1" applyFill="1" applyBorder="1" applyAlignment="1" applyProtection="1">
      <alignment wrapText="1"/>
    </xf>
    <xf numFmtId="165" fontId="16" fillId="3" borderId="9" xfId="5" applyFont="1" applyFill="1" applyBorder="1" applyAlignment="1" applyProtection="1"/>
    <xf numFmtId="165" fontId="15" fillId="0" borderId="9" xfId="5" applyFont="1" applyFill="1" applyBorder="1" applyAlignment="1" applyProtection="1"/>
    <xf numFmtId="0" fontId="13" fillId="0" borderId="0" xfId="4" applyNumberFormat="1" applyAlignment="1">
      <alignment wrapText="1"/>
    </xf>
    <xf numFmtId="0" fontId="14" fillId="0" borderId="0" xfId="5" applyNumberFormat="1" applyFont="1" applyFill="1" applyAlignment="1" applyProtection="1">
      <alignment wrapText="1"/>
    </xf>
    <xf numFmtId="0" fontId="15" fillId="0" borderId="0" xfId="5" applyNumberFormat="1" applyFont="1" applyFill="1" applyAlignment="1" applyProtection="1">
      <alignment wrapText="1"/>
    </xf>
    <xf numFmtId="4" fontId="15" fillId="0" borderId="8" xfId="5" applyNumberFormat="1" applyFont="1" applyFill="1" applyBorder="1" applyAlignment="1" applyProtection="1">
      <alignment horizontal="left" wrapText="1"/>
    </xf>
    <xf numFmtId="0" fontId="15" fillId="0" borderId="1" xfId="5" applyNumberFormat="1" applyFont="1" applyFill="1" applyBorder="1" applyAlignment="1" applyProtection="1">
      <alignment horizontal="left" wrapText="1"/>
    </xf>
    <xf numFmtId="0" fontId="15" fillId="3" borderId="9" xfId="5" applyNumberFormat="1" applyFont="1" applyFill="1" applyBorder="1" applyAlignment="1" applyProtection="1">
      <alignment horizontal="left" wrapText="1"/>
    </xf>
    <xf numFmtId="0" fontId="18" fillId="3" borderId="9" xfId="5" applyNumberFormat="1" applyFont="1" applyFill="1" applyBorder="1" applyAlignment="1" applyProtection="1">
      <alignment wrapText="1"/>
    </xf>
    <xf numFmtId="0" fontId="15" fillId="3" borderId="9" xfId="5" applyNumberFormat="1" applyFont="1" applyFill="1" applyBorder="1" applyAlignment="1" applyProtection="1">
      <alignment wrapText="1"/>
    </xf>
    <xf numFmtId="1" fontId="15" fillId="0" borderId="8" xfId="5" applyNumberFormat="1" applyFont="1" applyFill="1" applyBorder="1" applyAlignment="1" applyProtection="1">
      <alignment horizontal="center"/>
    </xf>
    <xf numFmtId="165" fontId="15" fillId="0" borderId="1" xfId="5" applyFont="1" applyFill="1" applyBorder="1" applyAlignment="1" applyProtection="1">
      <alignment horizontal="center"/>
    </xf>
    <xf numFmtId="4" fontId="15" fillId="0" borderId="8" xfId="5" applyNumberFormat="1" applyFont="1" applyFill="1" applyBorder="1" applyAlignment="1" applyProtection="1">
      <alignment horizontal="center"/>
    </xf>
    <xf numFmtId="4" fontId="19" fillId="0" borderId="0" xfId="5" applyNumberFormat="1" applyFont="1" applyFill="1" applyAlignment="1" applyProtection="1"/>
    <xf numFmtId="165" fontId="19" fillId="0" borderId="0" xfId="5" applyFont="1" applyFill="1" applyBorder="1" applyAlignment="1" applyProtection="1"/>
    <xf numFmtId="165" fontId="19" fillId="0" borderId="0" xfId="5" applyFont="1" applyFill="1" applyAlignment="1" applyProtection="1"/>
    <xf numFmtId="165" fontId="19" fillId="3" borderId="0" xfId="5" applyFont="1" applyFill="1" applyAlignment="1" applyProtection="1"/>
    <xf numFmtId="165" fontId="15" fillId="3" borderId="0" xfId="5" applyFont="1" applyFill="1" applyAlignment="1" applyProtection="1"/>
    <xf numFmtId="168" fontId="20" fillId="3" borderId="0" xfId="5" applyNumberFormat="1" applyFont="1" applyFill="1" applyAlignment="1" applyProtection="1"/>
    <xf numFmtId="165" fontId="20" fillId="3" borderId="0" xfId="5" applyFont="1" applyFill="1" applyAlignment="1" applyProtection="1"/>
    <xf numFmtId="0" fontId="3" fillId="2" borderId="1" xfId="0" applyFont="1" applyFill="1" applyBorder="1" applyAlignment="1">
      <alignment vertical="top" wrapText="1"/>
    </xf>
    <xf numFmtId="0" fontId="21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165" fontId="17" fillId="3" borderId="9" xfId="5" applyFont="1" applyFill="1" applyBorder="1" applyAlignment="1" applyProtection="1">
      <alignment horizontal="justify" wrapText="1"/>
    </xf>
    <xf numFmtId="14" fontId="4" fillId="2" borderId="4" xfId="0" applyNumberFormat="1" applyFont="1" applyFill="1" applyBorder="1" applyAlignment="1">
      <alignment horizontal="left"/>
    </xf>
    <xf numFmtId="14" fontId="4" fillId="2" borderId="5" xfId="0" applyNumberFormat="1" applyFont="1" applyFill="1" applyBorder="1" applyAlignment="1">
      <alignment horizontal="left"/>
    </xf>
    <xf numFmtId="14" fontId="4" fillId="2" borderId="6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65" fontId="15" fillId="0" borderId="10" xfId="5" applyFont="1" applyFill="1" applyBorder="1" applyAlignment="1" applyProtection="1">
      <alignment horizontal="center"/>
    </xf>
    <xf numFmtId="0" fontId="15" fillId="0" borderId="10" xfId="5" applyNumberFormat="1" applyFont="1" applyFill="1" applyBorder="1" applyAlignment="1" applyProtection="1">
      <alignment horizontal="left" wrapText="1"/>
    </xf>
    <xf numFmtId="165" fontId="17" fillId="3" borderId="11" xfId="5" applyFont="1" applyFill="1" applyBorder="1" applyAlignment="1" applyProtection="1">
      <alignment horizontal="justify" wrapText="1"/>
    </xf>
    <xf numFmtId="165" fontId="23" fillId="0" borderId="1" xfId="5" applyFont="1" applyFill="1" applyBorder="1" applyAlignment="1" applyProtection="1">
      <alignment horizontal="center"/>
    </xf>
    <xf numFmtId="165" fontId="17" fillId="0" borderId="1" xfId="5" applyFont="1" applyFill="1" applyBorder="1" applyAlignment="1" applyProtection="1">
      <alignment horizontal="center" wrapText="1"/>
    </xf>
    <xf numFmtId="165" fontId="15" fillId="0" borderId="10" xfId="5" applyFont="1" applyFill="1" applyBorder="1" applyAlignment="1" applyProtection="1">
      <alignment horizontal="center" wrapText="1"/>
    </xf>
    <xf numFmtId="165" fontId="17" fillId="3" borderId="12" xfId="5" applyFont="1" applyFill="1" applyBorder="1" applyAlignment="1" applyProtection="1">
      <alignment horizontal="justify" wrapText="1"/>
    </xf>
    <xf numFmtId="165" fontId="15" fillId="0" borderId="1" xfId="5" applyFont="1" applyFill="1" applyBorder="1" applyAlignment="1" applyProtection="1">
      <alignment horizontal="center" wrapText="1"/>
    </xf>
    <xf numFmtId="165" fontId="15" fillId="4" borderId="1" xfId="5" applyFont="1" applyFill="1" applyBorder="1" applyAlignment="1" applyProtection="1">
      <alignment horizontal="center"/>
    </xf>
    <xf numFmtId="165" fontId="15" fillId="3" borderId="13" xfId="5" applyFont="1" applyFill="1" applyBorder="1" applyAlignment="1" applyProtection="1"/>
    <xf numFmtId="165" fontId="15" fillId="3" borderId="13" xfId="5" applyFont="1" applyFill="1" applyBorder="1" applyAlignment="1" applyProtection="1">
      <alignment horizontal="center"/>
    </xf>
    <xf numFmtId="165" fontId="15" fillId="0" borderId="14" xfId="5" applyFont="1" applyFill="1" applyBorder="1" applyAlignment="1" applyProtection="1">
      <alignment horizontal="center"/>
    </xf>
    <xf numFmtId="165" fontId="15" fillId="0" borderId="7" xfId="5" applyFont="1" applyFill="1" applyBorder="1" applyAlignment="1" applyProtection="1">
      <alignment horizontal="center"/>
    </xf>
    <xf numFmtId="167" fontId="15" fillId="0" borderId="7" xfId="6" applyNumberFormat="1" applyFont="1" applyFill="1" applyBorder="1" applyAlignment="1" applyProtection="1"/>
    <xf numFmtId="4" fontId="15" fillId="0" borderId="15" xfId="6" applyNumberFormat="1" applyFont="1" applyFill="1" applyBorder="1" applyAlignment="1" applyProtection="1"/>
    <xf numFmtId="165" fontId="15" fillId="0" borderId="4" xfId="5" applyFont="1" applyFill="1" applyBorder="1" applyAlignment="1" applyProtection="1"/>
    <xf numFmtId="165" fontId="15" fillId="0" borderId="5" xfId="5" applyFont="1" applyFill="1" applyBorder="1" applyAlignment="1" applyProtection="1"/>
    <xf numFmtId="4" fontId="15" fillId="0" borderId="6" xfId="5" applyNumberFormat="1" applyFont="1" applyFill="1" applyBorder="1" applyAlignment="1" applyProtection="1"/>
    <xf numFmtId="165" fontId="23" fillId="0" borderId="4" xfId="5" applyFont="1" applyFill="1" applyBorder="1" applyAlignment="1" applyProtection="1"/>
    <xf numFmtId="165" fontId="14" fillId="0" borderId="5" xfId="5" applyFont="1" applyFill="1" applyBorder="1" applyAlignment="1" applyProtection="1"/>
    <xf numFmtId="4" fontId="14" fillId="0" borderId="6" xfId="5" applyNumberFormat="1" applyFont="1" applyFill="1" applyBorder="1" applyAlignment="1" applyProtection="1"/>
  </cellXfs>
  <cellStyles count="7">
    <cellStyle name="Excel Built-in Comma" xfId="6"/>
    <cellStyle name="Excel Built-in Normal" xfId="5"/>
    <cellStyle name="Normal 2" xfId="1"/>
    <cellStyle name="Normal 3" xfId="2"/>
    <cellStyle name="Normalno" xfId="0" builtinId="0"/>
    <cellStyle name="Normalno 2" xfId="4"/>
    <cellStyle name="Zarez" xfId="3" builtinId="3"/>
  </cellStyles>
  <dxfs count="12">
    <dxf>
      <fill>
        <patternFill patternType="solid">
          <fgColor rgb="FFFFFF00"/>
          <bgColor rgb="FFFFFF00"/>
        </patternFill>
      </fill>
    </dxf>
    <dxf>
      <font>
        <color rgb="FF000000"/>
      </font>
      <numFmt numFmtId="165" formatCode="[$-41A]General"/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000000"/>
      </font>
      <numFmt numFmtId="165" formatCode="[$-41A]General"/>
      <fill>
        <patternFill patternType="none"/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74"/>
  <sheetViews>
    <sheetView tabSelected="1" topLeftCell="A52" workbookViewId="0">
      <selection activeCell="B68" sqref="B68"/>
    </sheetView>
  </sheetViews>
  <sheetFormatPr defaultRowHeight="15" x14ac:dyDescent="0.25"/>
  <cols>
    <col min="1" max="1" width="9.28515625" style="30" customWidth="1"/>
    <col min="2" max="2" width="78.42578125" style="30" customWidth="1"/>
    <col min="3" max="3" width="20.7109375" style="30" customWidth="1"/>
    <col min="4" max="4" width="11.85546875" style="30" customWidth="1"/>
    <col min="5" max="5" width="22.140625" style="30" customWidth="1"/>
    <col min="6" max="6" width="14.28515625" style="32" customWidth="1"/>
    <col min="7" max="7" width="17.140625" style="31" customWidth="1"/>
    <col min="8" max="1024" width="9.28515625" style="30" customWidth="1"/>
    <col min="1025" max="1025" width="10" style="29" customWidth="1"/>
    <col min="1026" max="16384" width="9.140625" style="29"/>
  </cols>
  <sheetData>
    <row r="1" spans="1:1024" ht="18.75" x14ac:dyDescent="0.3">
      <c r="A1" s="61"/>
      <c r="B1" s="61"/>
      <c r="C1" s="61"/>
      <c r="D1" s="60"/>
      <c r="E1" s="60"/>
      <c r="F1" s="59"/>
      <c r="G1" s="58"/>
    </row>
    <row r="2" spans="1:1024" ht="18.75" x14ac:dyDescent="0.3">
      <c r="A2" s="64" t="s">
        <v>225</v>
      </c>
      <c r="B2" s="61"/>
      <c r="C2" s="61"/>
      <c r="D2" s="60"/>
      <c r="E2" s="60"/>
      <c r="F2" s="59"/>
      <c r="G2" s="58"/>
    </row>
    <row r="3" spans="1:1024" ht="18.75" x14ac:dyDescent="0.3">
      <c r="A3" s="63" t="s">
        <v>226</v>
      </c>
      <c r="B3" s="61"/>
      <c r="C3" s="61"/>
      <c r="D3" s="60"/>
      <c r="E3" s="60"/>
      <c r="F3" s="59"/>
      <c r="G3" s="58"/>
    </row>
    <row r="4" spans="1:1024" ht="21" x14ac:dyDescent="0.35">
      <c r="A4" s="61"/>
      <c r="B4" s="62" t="s">
        <v>193</v>
      </c>
      <c r="C4" s="61"/>
      <c r="D4" s="60"/>
      <c r="E4" s="60"/>
      <c r="F4" s="59"/>
      <c r="G4" s="58"/>
    </row>
    <row r="5" spans="1:1024" ht="33" x14ac:dyDescent="0.35">
      <c r="A5" s="37" t="s">
        <v>21</v>
      </c>
      <c r="B5" s="37" t="s">
        <v>0</v>
      </c>
      <c r="C5" s="37" t="s">
        <v>1</v>
      </c>
      <c r="D5" s="74" t="s">
        <v>2</v>
      </c>
      <c r="E5" s="78" t="s">
        <v>229</v>
      </c>
      <c r="F5" s="77" t="s">
        <v>3</v>
      </c>
      <c r="G5" s="57" t="s">
        <v>4</v>
      </c>
      <c r="H5" s="34"/>
    </row>
    <row r="6" spans="1:1024" ht="21" x14ac:dyDescent="0.35">
      <c r="A6" s="37">
        <v>1</v>
      </c>
      <c r="B6" s="37">
        <v>2</v>
      </c>
      <c r="C6" s="37">
        <v>3</v>
      </c>
      <c r="D6" s="74">
        <v>4</v>
      </c>
      <c r="E6" s="56">
        <v>5</v>
      </c>
      <c r="F6" s="56">
        <v>6</v>
      </c>
      <c r="G6" s="55">
        <v>7</v>
      </c>
      <c r="H6" s="34"/>
    </row>
    <row r="7" spans="1:1024" s="47" customFormat="1" ht="21" customHeight="1" x14ac:dyDescent="0.35">
      <c r="A7" s="54"/>
      <c r="B7" s="53" t="s">
        <v>227</v>
      </c>
      <c r="C7" s="52" t="s">
        <v>11</v>
      </c>
      <c r="D7" s="75"/>
      <c r="E7" s="51"/>
      <c r="F7" s="51"/>
      <c r="G7" s="50"/>
      <c r="H7" s="49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  <c r="IW7" s="48"/>
      <c r="IX7" s="48"/>
      <c r="IY7" s="48"/>
      <c r="IZ7" s="48"/>
      <c r="JA7" s="48"/>
      <c r="JB7" s="48"/>
      <c r="JC7" s="48"/>
      <c r="JD7" s="48"/>
      <c r="JE7" s="48"/>
      <c r="JF7" s="48"/>
      <c r="JG7" s="48"/>
      <c r="JH7" s="48"/>
      <c r="JI7" s="48"/>
      <c r="JJ7" s="48"/>
      <c r="JK7" s="48"/>
      <c r="JL7" s="48"/>
      <c r="JM7" s="48"/>
      <c r="JN7" s="48"/>
      <c r="JO7" s="48"/>
      <c r="JP7" s="48"/>
      <c r="JQ7" s="48"/>
      <c r="JR7" s="48"/>
      <c r="JS7" s="48"/>
      <c r="JT7" s="48"/>
      <c r="JU7" s="48"/>
      <c r="JV7" s="48"/>
      <c r="JW7" s="48"/>
      <c r="JX7" s="48"/>
      <c r="JY7" s="48"/>
      <c r="JZ7" s="48"/>
      <c r="KA7" s="48"/>
      <c r="KB7" s="48"/>
      <c r="KC7" s="48"/>
      <c r="KD7" s="48"/>
      <c r="KE7" s="48"/>
      <c r="KF7" s="48"/>
      <c r="KG7" s="48"/>
      <c r="KH7" s="48"/>
      <c r="KI7" s="48"/>
      <c r="KJ7" s="48"/>
      <c r="KK7" s="48"/>
      <c r="KL7" s="48"/>
      <c r="KM7" s="48"/>
      <c r="KN7" s="48"/>
      <c r="KO7" s="48"/>
      <c r="KP7" s="48"/>
      <c r="KQ7" s="48"/>
      <c r="KR7" s="48"/>
      <c r="KS7" s="48"/>
      <c r="KT7" s="48"/>
      <c r="KU7" s="48"/>
      <c r="KV7" s="48"/>
      <c r="KW7" s="48"/>
      <c r="KX7" s="48"/>
      <c r="KY7" s="48"/>
      <c r="KZ7" s="48"/>
      <c r="LA7" s="48"/>
      <c r="LB7" s="48"/>
      <c r="LC7" s="48"/>
      <c r="LD7" s="48"/>
      <c r="LE7" s="48"/>
      <c r="LF7" s="48"/>
      <c r="LG7" s="48"/>
      <c r="LH7" s="48"/>
      <c r="LI7" s="48"/>
      <c r="LJ7" s="48"/>
      <c r="LK7" s="48"/>
      <c r="LL7" s="48"/>
      <c r="LM7" s="48"/>
      <c r="LN7" s="48"/>
      <c r="LO7" s="48"/>
      <c r="LP7" s="48"/>
      <c r="LQ7" s="48"/>
      <c r="LR7" s="48"/>
      <c r="LS7" s="48"/>
      <c r="LT7" s="48"/>
      <c r="LU7" s="48"/>
      <c r="LV7" s="48"/>
      <c r="LW7" s="48"/>
      <c r="LX7" s="48"/>
      <c r="LY7" s="48"/>
      <c r="LZ7" s="48"/>
      <c r="MA7" s="48"/>
      <c r="MB7" s="48"/>
      <c r="MC7" s="48"/>
      <c r="MD7" s="48"/>
      <c r="ME7" s="48"/>
      <c r="MF7" s="48"/>
      <c r="MG7" s="48"/>
      <c r="MH7" s="48"/>
      <c r="MI7" s="48"/>
      <c r="MJ7" s="48"/>
      <c r="MK7" s="48"/>
      <c r="ML7" s="48"/>
      <c r="MM7" s="48"/>
      <c r="MN7" s="48"/>
      <c r="MO7" s="48"/>
      <c r="MP7" s="48"/>
      <c r="MQ7" s="48"/>
      <c r="MR7" s="48"/>
      <c r="MS7" s="48"/>
      <c r="MT7" s="48"/>
      <c r="MU7" s="48"/>
      <c r="MV7" s="48"/>
      <c r="MW7" s="48"/>
      <c r="MX7" s="48"/>
      <c r="MY7" s="48"/>
      <c r="MZ7" s="48"/>
      <c r="NA7" s="48"/>
      <c r="NB7" s="48"/>
      <c r="NC7" s="48"/>
      <c r="ND7" s="48"/>
      <c r="NE7" s="48"/>
      <c r="NF7" s="48"/>
      <c r="NG7" s="48"/>
      <c r="NH7" s="48"/>
      <c r="NI7" s="48"/>
      <c r="NJ7" s="48"/>
      <c r="NK7" s="48"/>
      <c r="NL7" s="48"/>
      <c r="NM7" s="48"/>
      <c r="NN7" s="48"/>
      <c r="NO7" s="48"/>
      <c r="NP7" s="48"/>
      <c r="NQ7" s="48"/>
      <c r="NR7" s="48"/>
      <c r="NS7" s="48"/>
      <c r="NT7" s="48"/>
      <c r="NU7" s="48"/>
      <c r="NV7" s="48"/>
      <c r="NW7" s="48"/>
      <c r="NX7" s="48"/>
      <c r="NY7" s="48"/>
      <c r="NZ7" s="48"/>
      <c r="OA7" s="48"/>
      <c r="OB7" s="48"/>
      <c r="OC7" s="48"/>
      <c r="OD7" s="48"/>
      <c r="OE7" s="48"/>
      <c r="OF7" s="48"/>
      <c r="OG7" s="48"/>
      <c r="OH7" s="48"/>
      <c r="OI7" s="48"/>
      <c r="OJ7" s="48"/>
      <c r="OK7" s="48"/>
      <c r="OL7" s="48"/>
      <c r="OM7" s="48"/>
      <c r="ON7" s="48"/>
      <c r="OO7" s="48"/>
      <c r="OP7" s="48"/>
      <c r="OQ7" s="48"/>
      <c r="OR7" s="48"/>
      <c r="OS7" s="48"/>
      <c r="OT7" s="48"/>
      <c r="OU7" s="48"/>
      <c r="OV7" s="48"/>
      <c r="OW7" s="48"/>
      <c r="OX7" s="48"/>
      <c r="OY7" s="48"/>
      <c r="OZ7" s="48"/>
      <c r="PA7" s="48"/>
      <c r="PB7" s="48"/>
      <c r="PC7" s="48"/>
      <c r="PD7" s="48"/>
      <c r="PE7" s="48"/>
      <c r="PF7" s="48"/>
      <c r="PG7" s="48"/>
      <c r="PH7" s="48"/>
      <c r="PI7" s="48"/>
      <c r="PJ7" s="48"/>
      <c r="PK7" s="48"/>
      <c r="PL7" s="48"/>
      <c r="PM7" s="48"/>
      <c r="PN7" s="48"/>
      <c r="PO7" s="48"/>
      <c r="PP7" s="48"/>
      <c r="PQ7" s="48"/>
      <c r="PR7" s="48"/>
      <c r="PS7" s="48"/>
      <c r="PT7" s="48"/>
      <c r="PU7" s="48"/>
      <c r="PV7" s="48"/>
      <c r="PW7" s="48"/>
      <c r="PX7" s="48"/>
      <c r="PY7" s="48"/>
      <c r="PZ7" s="48"/>
      <c r="QA7" s="48"/>
      <c r="QB7" s="48"/>
      <c r="QC7" s="48"/>
      <c r="QD7" s="48"/>
      <c r="QE7" s="48"/>
      <c r="QF7" s="48"/>
      <c r="QG7" s="48"/>
      <c r="QH7" s="48"/>
      <c r="QI7" s="48"/>
      <c r="QJ7" s="48"/>
      <c r="QK7" s="48"/>
      <c r="QL7" s="48"/>
      <c r="QM7" s="48"/>
      <c r="QN7" s="48"/>
      <c r="QO7" s="48"/>
      <c r="QP7" s="48"/>
      <c r="QQ7" s="48"/>
      <c r="QR7" s="48"/>
      <c r="QS7" s="48"/>
      <c r="QT7" s="48"/>
      <c r="QU7" s="48"/>
      <c r="QV7" s="48"/>
      <c r="QW7" s="48"/>
      <c r="QX7" s="48"/>
      <c r="QY7" s="48"/>
      <c r="QZ7" s="48"/>
      <c r="RA7" s="48"/>
      <c r="RB7" s="48"/>
      <c r="RC7" s="48"/>
      <c r="RD7" s="48"/>
      <c r="RE7" s="48"/>
      <c r="RF7" s="48"/>
      <c r="RG7" s="48"/>
      <c r="RH7" s="48"/>
      <c r="RI7" s="48"/>
      <c r="RJ7" s="48"/>
      <c r="RK7" s="48"/>
      <c r="RL7" s="48"/>
      <c r="RM7" s="48"/>
      <c r="RN7" s="48"/>
      <c r="RO7" s="48"/>
      <c r="RP7" s="48"/>
      <c r="RQ7" s="48"/>
      <c r="RR7" s="48"/>
      <c r="RS7" s="48"/>
      <c r="RT7" s="48"/>
      <c r="RU7" s="48"/>
      <c r="RV7" s="48"/>
      <c r="RW7" s="48"/>
      <c r="RX7" s="48"/>
      <c r="RY7" s="48"/>
      <c r="RZ7" s="48"/>
      <c r="SA7" s="48"/>
      <c r="SB7" s="48"/>
      <c r="SC7" s="48"/>
      <c r="SD7" s="48"/>
      <c r="SE7" s="48"/>
      <c r="SF7" s="48"/>
      <c r="SG7" s="48"/>
      <c r="SH7" s="48"/>
      <c r="SI7" s="48"/>
      <c r="SJ7" s="48"/>
      <c r="SK7" s="48"/>
      <c r="SL7" s="48"/>
      <c r="SM7" s="48"/>
      <c r="SN7" s="48"/>
      <c r="SO7" s="48"/>
      <c r="SP7" s="48"/>
      <c r="SQ7" s="48"/>
      <c r="SR7" s="48"/>
      <c r="SS7" s="48"/>
      <c r="ST7" s="48"/>
      <c r="SU7" s="48"/>
      <c r="SV7" s="48"/>
      <c r="SW7" s="48"/>
      <c r="SX7" s="48"/>
      <c r="SY7" s="48"/>
      <c r="SZ7" s="48"/>
      <c r="TA7" s="48"/>
      <c r="TB7" s="48"/>
      <c r="TC7" s="48"/>
      <c r="TD7" s="48"/>
      <c r="TE7" s="48"/>
      <c r="TF7" s="48"/>
      <c r="TG7" s="48"/>
      <c r="TH7" s="48"/>
      <c r="TI7" s="48"/>
      <c r="TJ7" s="48"/>
      <c r="TK7" s="48"/>
      <c r="TL7" s="48"/>
      <c r="TM7" s="48"/>
      <c r="TN7" s="48"/>
      <c r="TO7" s="48"/>
      <c r="TP7" s="48"/>
      <c r="TQ7" s="48"/>
      <c r="TR7" s="48"/>
      <c r="TS7" s="48"/>
      <c r="TT7" s="48"/>
      <c r="TU7" s="48"/>
      <c r="TV7" s="48"/>
      <c r="TW7" s="48"/>
      <c r="TX7" s="48"/>
      <c r="TY7" s="48"/>
      <c r="TZ7" s="48"/>
      <c r="UA7" s="48"/>
      <c r="UB7" s="48"/>
      <c r="UC7" s="48"/>
      <c r="UD7" s="48"/>
      <c r="UE7" s="48"/>
      <c r="UF7" s="48"/>
      <c r="UG7" s="48"/>
      <c r="UH7" s="48"/>
      <c r="UI7" s="48"/>
      <c r="UJ7" s="48"/>
      <c r="UK7" s="48"/>
      <c r="UL7" s="48"/>
      <c r="UM7" s="48"/>
      <c r="UN7" s="48"/>
      <c r="UO7" s="48"/>
      <c r="UP7" s="48"/>
      <c r="UQ7" s="48"/>
      <c r="UR7" s="48"/>
      <c r="US7" s="48"/>
      <c r="UT7" s="48"/>
      <c r="UU7" s="48"/>
      <c r="UV7" s="48"/>
      <c r="UW7" s="48"/>
      <c r="UX7" s="48"/>
      <c r="UY7" s="48"/>
      <c r="UZ7" s="48"/>
      <c r="VA7" s="48"/>
      <c r="VB7" s="48"/>
      <c r="VC7" s="48"/>
      <c r="VD7" s="48"/>
      <c r="VE7" s="48"/>
      <c r="VF7" s="48"/>
      <c r="VG7" s="48"/>
      <c r="VH7" s="48"/>
      <c r="VI7" s="48"/>
      <c r="VJ7" s="48"/>
      <c r="VK7" s="48"/>
      <c r="VL7" s="48"/>
      <c r="VM7" s="48"/>
      <c r="VN7" s="48"/>
      <c r="VO7" s="48"/>
      <c r="VP7" s="48"/>
      <c r="VQ7" s="48"/>
      <c r="VR7" s="48"/>
      <c r="VS7" s="48"/>
      <c r="VT7" s="48"/>
      <c r="VU7" s="48"/>
      <c r="VV7" s="48"/>
      <c r="VW7" s="48"/>
      <c r="VX7" s="48"/>
      <c r="VY7" s="48"/>
      <c r="VZ7" s="48"/>
      <c r="WA7" s="48"/>
      <c r="WB7" s="48"/>
      <c r="WC7" s="48"/>
      <c r="WD7" s="48"/>
      <c r="WE7" s="48"/>
      <c r="WF7" s="48"/>
      <c r="WG7" s="48"/>
      <c r="WH7" s="48"/>
      <c r="WI7" s="48"/>
      <c r="WJ7" s="48"/>
      <c r="WK7" s="48"/>
      <c r="WL7" s="48"/>
      <c r="WM7" s="48"/>
      <c r="WN7" s="48"/>
      <c r="WO7" s="48"/>
      <c r="WP7" s="48"/>
      <c r="WQ7" s="48"/>
      <c r="WR7" s="48"/>
      <c r="WS7" s="48"/>
      <c r="WT7" s="48"/>
      <c r="WU7" s="48"/>
      <c r="WV7" s="48"/>
      <c r="WW7" s="48"/>
      <c r="WX7" s="48"/>
      <c r="WY7" s="48"/>
      <c r="WZ7" s="48"/>
      <c r="XA7" s="48"/>
      <c r="XB7" s="48"/>
      <c r="XC7" s="48"/>
      <c r="XD7" s="48"/>
      <c r="XE7" s="48"/>
      <c r="XF7" s="48"/>
      <c r="XG7" s="48"/>
      <c r="XH7" s="48"/>
      <c r="XI7" s="48"/>
      <c r="XJ7" s="48"/>
      <c r="XK7" s="48"/>
      <c r="XL7" s="48"/>
      <c r="XM7" s="48"/>
      <c r="XN7" s="48"/>
      <c r="XO7" s="48"/>
      <c r="XP7" s="48"/>
      <c r="XQ7" s="48"/>
      <c r="XR7" s="48"/>
      <c r="XS7" s="48"/>
      <c r="XT7" s="48"/>
      <c r="XU7" s="48"/>
      <c r="XV7" s="48"/>
      <c r="XW7" s="48"/>
      <c r="XX7" s="48"/>
      <c r="XY7" s="48"/>
      <c r="XZ7" s="48"/>
      <c r="YA7" s="48"/>
      <c r="YB7" s="48"/>
      <c r="YC7" s="48"/>
      <c r="YD7" s="48"/>
      <c r="YE7" s="48"/>
      <c r="YF7" s="48"/>
      <c r="YG7" s="48"/>
      <c r="YH7" s="48"/>
      <c r="YI7" s="48"/>
      <c r="YJ7" s="48"/>
      <c r="YK7" s="48"/>
      <c r="YL7" s="48"/>
      <c r="YM7" s="48"/>
      <c r="YN7" s="48"/>
      <c r="YO7" s="48"/>
      <c r="YP7" s="48"/>
      <c r="YQ7" s="48"/>
      <c r="YR7" s="48"/>
      <c r="YS7" s="48"/>
      <c r="YT7" s="48"/>
      <c r="YU7" s="48"/>
      <c r="YV7" s="48"/>
      <c r="YW7" s="48"/>
      <c r="YX7" s="48"/>
      <c r="YY7" s="48"/>
      <c r="YZ7" s="48"/>
      <c r="ZA7" s="48"/>
      <c r="ZB7" s="48"/>
      <c r="ZC7" s="48"/>
      <c r="ZD7" s="48"/>
      <c r="ZE7" s="48"/>
      <c r="ZF7" s="48"/>
      <c r="ZG7" s="48"/>
      <c r="ZH7" s="48"/>
      <c r="ZI7" s="48"/>
      <c r="ZJ7" s="48"/>
      <c r="ZK7" s="48"/>
      <c r="ZL7" s="48"/>
      <c r="ZM7" s="48"/>
      <c r="ZN7" s="48"/>
      <c r="ZO7" s="48"/>
      <c r="ZP7" s="48"/>
      <c r="ZQ7" s="48"/>
      <c r="ZR7" s="48"/>
      <c r="ZS7" s="48"/>
      <c r="ZT7" s="48"/>
      <c r="ZU7" s="48"/>
      <c r="ZV7" s="48"/>
      <c r="ZW7" s="48"/>
      <c r="ZX7" s="48"/>
      <c r="ZY7" s="48"/>
      <c r="ZZ7" s="48"/>
      <c r="AAA7" s="48"/>
      <c r="AAB7" s="48"/>
      <c r="AAC7" s="48"/>
      <c r="AAD7" s="48"/>
      <c r="AAE7" s="48"/>
      <c r="AAF7" s="48"/>
      <c r="AAG7" s="48"/>
      <c r="AAH7" s="48"/>
      <c r="AAI7" s="48"/>
      <c r="AAJ7" s="48"/>
      <c r="AAK7" s="48"/>
      <c r="AAL7" s="48"/>
      <c r="AAM7" s="48"/>
      <c r="AAN7" s="48"/>
      <c r="AAO7" s="48"/>
      <c r="AAP7" s="48"/>
      <c r="AAQ7" s="48"/>
      <c r="AAR7" s="48"/>
      <c r="AAS7" s="48"/>
      <c r="AAT7" s="48"/>
      <c r="AAU7" s="48"/>
      <c r="AAV7" s="48"/>
      <c r="AAW7" s="48"/>
      <c r="AAX7" s="48"/>
      <c r="AAY7" s="48"/>
      <c r="AAZ7" s="48"/>
      <c r="ABA7" s="48"/>
      <c r="ABB7" s="48"/>
      <c r="ABC7" s="48"/>
      <c r="ABD7" s="48"/>
      <c r="ABE7" s="48"/>
      <c r="ABF7" s="48"/>
      <c r="ABG7" s="48"/>
      <c r="ABH7" s="48"/>
      <c r="ABI7" s="48"/>
      <c r="ABJ7" s="48"/>
      <c r="ABK7" s="48"/>
      <c r="ABL7" s="48"/>
      <c r="ABM7" s="48"/>
      <c r="ABN7" s="48"/>
      <c r="ABO7" s="48"/>
      <c r="ABP7" s="48"/>
      <c r="ABQ7" s="48"/>
      <c r="ABR7" s="48"/>
      <c r="ABS7" s="48"/>
      <c r="ABT7" s="48"/>
      <c r="ABU7" s="48"/>
      <c r="ABV7" s="48"/>
      <c r="ABW7" s="48"/>
      <c r="ABX7" s="48"/>
      <c r="ABY7" s="48"/>
      <c r="ABZ7" s="48"/>
      <c r="ACA7" s="48"/>
      <c r="ACB7" s="48"/>
      <c r="ACC7" s="48"/>
      <c r="ACD7" s="48"/>
      <c r="ACE7" s="48"/>
      <c r="ACF7" s="48"/>
      <c r="ACG7" s="48"/>
      <c r="ACH7" s="48"/>
      <c r="ACI7" s="48"/>
      <c r="ACJ7" s="48"/>
      <c r="ACK7" s="48"/>
      <c r="ACL7" s="48"/>
      <c r="ACM7" s="48"/>
      <c r="ACN7" s="48"/>
      <c r="ACO7" s="48"/>
      <c r="ACP7" s="48"/>
      <c r="ACQ7" s="48"/>
      <c r="ACR7" s="48"/>
      <c r="ACS7" s="48"/>
      <c r="ACT7" s="48"/>
      <c r="ACU7" s="48"/>
      <c r="ACV7" s="48"/>
      <c r="ACW7" s="48"/>
      <c r="ACX7" s="48"/>
      <c r="ACY7" s="48"/>
      <c r="ACZ7" s="48"/>
      <c r="ADA7" s="48"/>
      <c r="ADB7" s="48"/>
      <c r="ADC7" s="48"/>
      <c r="ADD7" s="48"/>
      <c r="ADE7" s="48"/>
      <c r="ADF7" s="48"/>
      <c r="ADG7" s="48"/>
      <c r="ADH7" s="48"/>
      <c r="ADI7" s="48"/>
      <c r="ADJ7" s="48"/>
      <c r="ADK7" s="48"/>
      <c r="ADL7" s="48"/>
      <c r="ADM7" s="48"/>
      <c r="ADN7" s="48"/>
      <c r="ADO7" s="48"/>
      <c r="ADP7" s="48"/>
      <c r="ADQ7" s="48"/>
      <c r="ADR7" s="48"/>
      <c r="ADS7" s="48"/>
      <c r="ADT7" s="48"/>
      <c r="ADU7" s="48"/>
      <c r="ADV7" s="48"/>
      <c r="ADW7" s="48"/>
      <c r="ADX7" s="48"/>
      <c r="ADY7" s="48"/>
      <c r="ADZ7" s="48"/>
      <c r="AEA7" s="48"/>
      <c r="AEB7" s="48"/>
      <c r="AEC7" s="48"/>
      <c r="AED7" s="48"/>
      <c r="AEE7" s="48"/>
      <c r="AEF7" s="48"/>
      <c r="AEG7" s="48"/>
      <c r="AEH7" s="48"/>
      <c r="AEI7" s="48"/>
      <c r="AEJ7" s="48"/>
      <c r="AEK7" s="48"/>
      <c r="AEL7" s="48"/>
      <c r="AEM7" s="48"/>
      <c r="AEN7" s="48"/>
      <c r="AEO7" s="48"/>
      <c r="AEP7" s="48"/>
      <c r="AEQ7" s="48"/>
      <c r="AER7" s="48"/>
      <c r="AES7" s="48"/>
      <c r="AET7" s="48"/>
      <c r="AEU7" s="48"/>
      <c r="AEV7" s="48"/>
      <c r="AEW7" s="48"/>
      <c r="AEX7" s="48"/>
      <c r="AEY7" s="48"/>
      <c r="AEZ7" s="48"/>
      <c r="AFA7" s="48"/>
      <c r="AFB7" s="48"/>
      <c r="AFC7" s="48"/>
      <c r="AFD7" s="48"/>
      <c r="AFE7" s="48"/>
      <c r="AFF7" s="48"/>
      <c r="AFG7" s="48"/>
      <c r="AFH7" s="48"/>
      <c r="AFI7" s="48"/>
      <c r="AFJ7" s="48"/>
      <c r="AFK7" s="48"/>
      <c r="AFL7" s="48"/>
      <c r="AFM7" s="48"/>
      <c r="AFN7" s="48"/>
      <c r="AFO7" s="48"/>
      <c r="AFP7" s="48"/>
      <c r="AFQ7" s="48"/>
      <c r="AFR7" s="48"/>
      <c r="AFS7" s="48"/>
      <c r="AFT7" s="48"/>
      <c r="AFU7" s="48"/>
      <c r="AFV7" s="48"/>
      <c r="AFW7" s="48"/>
      <c r="AFX7" s="48"/>
      <c r="AFY7" s="48"/>
      <c r="AFZ7" s="48"/>
      <c r="AGA7" s="48"/>
      <c r="AGB7" s="48"/>
      <c r="AGC7" s="48"/>
      <c r="AGD7" s="48"/>
      <c r="AGE7" s="48"/>
      <c r="AGF7" s="48"/>
      <c r="AGG7" s="48"/>
      <c r="AGH7" s="48"/>
      <c r="AGI7" s="48"/>
      <c r="AGJ7" s="48"/>
      <c r="AGK7" s="48"/>
      <c r="AGL7" s="48"/>
      <c r="AGM7" s="48"/>
      <c r="AGN7" s="48"/>
      <c r="AGO7" s="48"/>
      <c r="AGP7" s="48"/>
      <c r="AGQ7" s="48"/>
      <c r="AGR7" s="48"/>
      <c r="AGS7" s="48"/>
      <c r="AGT7" s="48"/>
      <c r="AGU7" s="48"/>
      <c r="AGV7" s="48"/>
      <c r="AGW7" s="48"/>
      <c r="AGX7" s="48"/>
      <c r="AGY7" s="48"/>
      <c r="AGZ7" s="48"/>
      <c r="AHA7" s="48"/>
      <c r="AHB7" s="48"/>
      <c r="AHC7" s="48"/>
      <c r="AHD7" s="48"/>
      <c r="AHE7" s="48"/>
      <c r="AHF7" s="48"/>
      <c r="AHG7" s="48"/>
      <c r="AHH7" s="48"/>
      <c r="AHI7" s="48"/>
      <c r="AHJ7" s="48"/>
      <c r="AHK7" s="48"/>
      <c r="AHL7" s="48"/>
      <c r="AHM7" s="48"/>
      <c r="AHN7" s="48"/>
      <c r="AHO7" s="48"/>
      <c r="AHP7" s="48"/>
      <c r="AHQ7" s="48"/>
      <c r="AHR7" s="48"/>
      <c r="AHS7" s="48"/>
      <c r="AHT7" s="48"/>
      <c r="AHU7" s="48"/>
      <c r="AHV7" s="48"/>
      <c r="AHW7" s="48"/>
      <c r="AHX7" s="48"/>
      <c r="AHY7" s="48"/>
      <c r="AHZ7" s="48"/>
      <c r="AIA7" s="48"/>
      <c r="AIB7" s="48"/>
      <c r="AIC7" s="48"/>
      <c r="AID7" s="48"/>
      <c r="AIE7" s="48"/>
      <c r="AIF7" s="48"/>
      <c r="AIG7" s="48"/>
      <c r="AIH7" s="48"/>
      <c r="AII7" s="48"/>
      <c r="AIJ7" s="48"/>
      <c r="AIK7" s="48"/>
      <c r="AIL7" s="48"/>
      <c r="AIM7" s="48"/>
      <c r="AIN7" s="48"/>
      <c r="AIO7" s="48"/>
      <c r="AIP7" s="48"/>
      <c r="AIQ7" s="48"/>
      <c r="AIR7" s="48"/>
      <c r="AIS7" s="48"/>
      <c r="AIT7" s="48"/>
      <c r="AIU7" s="48"/>
      <c r="AIV7" s="48"/>
      <c r="AIW7" s="48"/>
      <c r="AIX7" s="48"/>
      <c r="AIY7" s="48"/>
      <c r="AIZ7" s="48"/>
      <c r="AJA7" s="48"/>
      <c r="AJB7" s="48"/>
      <c r="AJC7" s="48"/>
      <c r="AJD7" s="48"/>
      <c r="AJE7" s="48"/>
      <c r="AJF7" s="48"/>
      <c r="AJG7" s="48"/>
      <c r="AJH7" s="48"/>
      <c r="AJI7" s="48"/>
      <c r="AJJ7" s="48"/>
      <c r="AJK7" s="48"/>
      <c r="AJL7" s="48"/>
      <c r="AJM7" s="48"/>
      <c r="AJN7" s="48"/>
      <c r="AJO7" s="48"/>
      <c r="AJP7" s="48"/>
      <c r="AJQ7" s="48"/>
      <c r="AJR7" s="48"/>
      <c r="AJS7" s="48"/>
      <c r="AJT7" s="48"/>
      <c r="AJU7" s="48"/>
      <c r="AJV7" s="48"/>
      <c r="AJW7" s="48"/>
      <c r="AJX7" s="48"/>
      <c r="AJY7" s="48"/>
      <c r="AJZ7" s="48"/>
      <c r="AKA7" s="48"/>
      <c r="AKB7" s="48"/>
      <c r="AKC7" s="48"/>
      <c r="AKD7" s="48"/>
      <c r="AKE7" s="48"/>
      <c r="AKF7" s="48"/>
      <c r="AKG7" s="48"/>
      <c r="AKH7" s="48"/>
      <c r="AKI7" s="48"/>
      <c r="AKJ7" s="48"/>
      <c r="AKK7" s="48"/>
      <c r="AKL7" s="48"/>
      <c r="AKM7" s="48"/>
      <c r="AKN7" s="48"/>
      <c r="AKO7" s="48"/>
      <c r="AKP7" s="48"/>
      <c r="AKQ7" s="48"/>
      <c r="AKR7" s="48"/>
      <c r="AKS7" s="48"/>
      <c r="AKT7" s="48"/>
      <c r="AKU7" s="48"/>
      <c r="AKV7" s="48"/>
      <c r="AKW7" s="48"/>
      <c r="AKX7" s="48"/>
      <c r="AKY7" s="48"/>
      <c r="AKZ7" s="48"/>
      <c r="ALA7" s="48"/>
      <c r="ALB7" s="48"/>
      <c r="ALC7" s="48"/>
      <c r="ALD7" s="48"/>
      <c r="ALE7" s="48"/>
      <c r="ALF7" s="48"/>
      <c r="ALG7" s="48"/>
      <c r="ALH7" s="48"/>
      <c r="ALI7" s="48"/>
      <c r="ALJ7" s="48"/>
      <c r="ALK7" s="48"/>
      <c r="ALL7" s="48"/>
      <c r="ALM7" s="48"/>
      <c r="ALN7" s="48"/>
      <c r="ALO7" s="48"/>
      <c r="ALP7" s="48"/>
      <c r="ALQ7" s="48"/>
      <c r="ALR7" s="48"/>
      <c r="ALS7" s="48"/>
      <c r="ALT7" s="48"/>
      <c r="ALU7" s="48"/>
      <c r="ALV7" s="48"/>
      <c r="ALW7" s="48"/>
      <c r="ALX7" s="48"/>
      <c r="ALY7" s="48"/>
      <c r="ALZ7" s="48"/>
      <c r="AMA7" s="48"/>
      <c r="AMB7" s="48"/>
      <c r="AMC7" s="48"/>
      <c r="AMD7" s="48"/>
      <c r="AME7" s="48"/>
      <c r="AMF7" s="48"/>
      <c r="AMG7" s="48"/>
      <c r="AMH7" s="48"/>
      <c r="AMI7" s="48"/>
      <c r="AMJ7" s="48"/>
    </row>
    <row r="8" spans="1:1024" ht="72" customHeight="1" x14ac:dyDescent="0.35">
      <c r="A8" s="69" t="s">
        <v>228</v>
      </c>
      <c r="B8" s="69"/>
      <c r="C8" s="69"/>
      <c r="D8" s="69"/>
      <c r="E8" s="80"/>
      <c r="F8" s="76"/>
      <c r="G8" s="69"/>
      <c r="H8" s="34"/>
    </row>
    <row r="9" spans="1:1024" ht="21" x14ac:dyDescent="0.35">
      <c r="A9" s="37">
        <v>1</v>
      </c>
      <c r="B9" s="38" t="s">
        <v>121</v>
      </c>
      <c r="C9" s="37" t="s">
        <v>6</v>
      </c>
      <c r="D9" s="74">
        <v>2</v>
      </c>
      <c r="E9" s="82"/>
      <c r="F9" s="36"/>
      <c r="G9" s="35"/>
      <c r="H9" s="34"/>
    </row>
    <row r="10" spans="1:1024" ht="21" x14ac:dyDescent="0.35">
      <c r="A10" s="37">
        <v>2</v>
      </c>
      <c r="B10" s="38" t="s">
        <v>116</v>
      </c>
      <c r="C10" s="37" t="s">
        <v>6</v>
      </c>
      <c r="D10" s="74">
        <v>2</v>
      </c>
      <c r="E10" s="82"/>
      <c r="F10" s="36"/>
      <c r="G10" s="35"/>
      <c r="H10" s="34"/>
    </row>
    <row r="11" spans="1:1024" ht="21" x14ac:dyDescent="0.35">
      <c r="A11" s="37">
        <v>3</v>
      </c>
      <c r="B11" s="38" t="s">
        <v>122</v>
      </c>
      <c r="C11" s="37" t="s">
        <v>6</v>
      </c>
      <c r="D11" s="74">
        <v>1</v>
      </c>
      <c r="E11" s="82"/>
      <c r="F11" s="36"/>
      <c r="G11" s="35"/>
      <c r="H11" s="34"/>
    </row>
    <row r="12" spans="1:1024" ht="21" x14ac:dyDescent="0.35">
      <c r="A12" s="37">
        <v>4</v>
      </c>
      <c r="B12" s="38" t="s">
        <v>123</v>
      </c>
      <c r="C12" s="37" t="s">
        <v>6</v>
      </c>
      <c r="D12" s="74">
        <v>1</v>
      </c>
      <c r="E12" s="82"/>
      <c r="F12" s="36"/>
      <c r="G12" s="35"/>
      <c r="H12" s="34"/>
    </row>
    <row r="13" spans="1:1024" ht="21" x14ac:dyDescent="0.35">
      <c r="A13" s="37">
        <v>5</v>
      </c>
      <c r="B13" s="38" t="s">
        <v>57</v>
      </c>
      <c r="C13" s="37" t="s">
        <v>6</v>
      </c>
      <c r="D13" s="74">
        <v>1</v>
      </c>
      <c r="E13" s="82"/>
      <c r="F13" s="36"/>
      <c r="G13" s="35"/>
      <c r="H13" s="34"/>
    </row>
    <row r="14" spans="1:1024" ht="21" x14ac:dyDescent="0.35">
      <c r="A14" s="37">
        <v>6</v>
      </c>
      <c r="B14" s="38" t="s">
        <v>5</v>
      </c>
      <c r="C14" s="37" t="s">
        <v>6</v>
      </c>
      <c r="D14" s="74">
        <v>3</v>
      </c>
      <c r="E14" s="82"/>
      <c r="F14" s="36"/>
      <c r="G14" s="35"/>
      <c r="H14" s="34"/>
    </row>
    <row r="15" spans="1:1024" ht="21" x14ac:dyDescent="0.35">
      <c r="A15" s="37">
        <v>7</v>
      </c>
      <c r="B15" s="38" t="s">
        <v>58</v>
      </c>
      <c r="C15" s="37" t="s">
        <v>6</v>
      </c>
      <c r="D15" s="74">
        <v>3</v>
      </c>
      <c r="E15" s="82"/>
      <c r="F15" s="36"/>
      <c r="G15" s="35"/>
      <c r="H15" s="34"/>
    </row>
    <row r="16" spans="1:1024" ht="21" x14ac:dyDescent="0.35">
      <c r="A16" s="37">
        <v>8</v>
      </c>
      <c r="B16" s="46" t="s">
        <v>124</v>
      </c>
      <c r="C16" s="37" t="s">
        <v>6</v>
      </c>
      <c r="D16" s="74">
        <v>2</v>
      </c>
      <c r="E16" s="82"/>
      <c r="F16" s="36"/>
      <c r="G16" s="35"/>
      <c r="H16" s="34"/>
    </row>
    <row r="17" spans="1:8" ht="21" x14ac:dyDescent="0.35">
      <c r="A17" s="37">
        <v>9</v>
      </c>
      <c r="B17" s="38" t="s">
        <v>59</v>
      </c>
      <c r="C17" s="37" t="s">
        <v>6</v>
      </c>
      <c r="D17" s="74">
        <v>3</v>
      </c>
      <c r="E17" s="82"/>
      <c r="F17" s="36"/>
      <c r="G17" s="35"/>
      <c r="H17" s="34"/>
    </row>
    <row r="18" spans="1:8" ht="21" x14ac:dyDescent="0.35">
      <c r="A18" s="37">
        <v>10</v>
      </c>
      <c r="B18" s="38" t="s">
        <v>125</v>
      </c>
      <c r="C18" s="37" t="s">
        <v>6</v>
      </c>
      <c r="D18" s="74">
        <v>2</v>
      </c>
      <c r="E18" s="82"/>
      <c r="F18" s="36"/>
      <c r="G18" s="35"/>
      <c r="H18" s="34"/>
    </row>
    <row r="19" spans="1:8" ht="21" x14ac:dyDescent="0.35">
      <c r="A19" s="37">
        <v>11</v>
      </c>
      <c r="B19" s="38" t="s">
        <v>126</v>
      </c>
      <c r="C19" s="37" t="s">
        <v>6</v>
      </c>
      <c r="D19" s="74">
        <v>2</v>
      </c>
      <c r="E19" s="82"/>
      <c r="F19" s="36"/>
      <c r="G19" s="35"/>
      <c r="H19" s="34"/>
    </row>
    <row r="20" spans="1:8" ht="21" x14ac:dyDescent="0.35">
      <c r="A20" s="37">
        <v>12</v>
      </c>
      <c r="B20" s="38" t="s">
        <v>127</v>
      </c>
      <c r="C20" s="37" t="s">
        <v>6</v>
      </c>
      <c r="D20" s="74">
        <v>2</v>
      </c>
      <c r="E20" s="82"/>
      <c r="F20" s="36"/>
      <c r="G20" s="35"/>
      <c r="H20" s="34"/>
    </row>
    <row r="21" spans="1:8" ht="21" x14ac:dyDescent="0.35">
      <c r="A21" s="37">
        <v>13</v>
      </c>
      <c r="B21" s="38" t="s">
        <v>128</v>
      </c>
      <c r="C21" s="37" t="s">
        <v>6</v>
      </c>
      <c r="D21" s="74">
        <v>2</v>
      </c>
      <c r="E21" s="82"/>
      <c r="F21" s="36"/>
      <c r="G21" s="35"/>
      <c r="H21" s="34"/>
    </row>
    <row r="22" spans="1:8" ht="21" x14ac:dyDescent="0.35">
      <c r="A22" s="37">
        <v>14</v>
      </c>
      <c r="B22" s="38" t="s">
        <v>192</v>
      </c>
      <c r="C22" s="37" t="s">
        <v>6</v>
      </c>
      <c r="D22" s="74">
        <v>1</v>
      </c>
      <c r="E22" s="82"/>
      <c r="F22" s="36"/>
      <c r="G22" s="35"/>
      <c r="H22" s="34"/>
    </row>
    <row r="23" spans="1:8" ht="21" x14ac:dyDescent="0.35">
      <c r="A23" s="37">
        <v>15</v>
      </c>
      <c r="B23" s="38" t="s">
        <v>60</v>
      </c>
      <c r="C23" s="37" t="s">
        <v>6</v>
      </c>
      <c r="D23" s="74">
        <v>5</v>
      </c>
      <c r="E23" s="56"/>
      <c r="F23" s="36"/>
      <c r="G23" s="35"/>
      <c r="H23" s="34"/>
    </row>
    <row r="24" spans="1:8" ht="21" x14ac:dyDescent="0.35">
      <c r="A24" s="37">
        <v>16</v>
      </c>
      <c r="B24" s="45" t="s">
        <v>129</v>
      </c>
      <c r="C24" s="37" t="s">
        <v>6</v>
      </c>
      <c r="D24" s="74">
        <v>3</v>
      </c>
      <c r="E24" s="56"/>
      <c r="F24" s="36"/>
      <c r="G24" s="35"/>
      <c r="H24" s="34"/>
    </row>
    <row r="25" spans="1:8" ht="21" x14ac:dyDescent="0.35">
      <c r="A25" s="37">
        <v>17</v>
      </c>
      <c r="B25" s="45" t="s">
        <v>130</v>
      </c>
      <c r="C25" s="37" t="s">
        <v>6</v>
      </c>
      <c r="D25" s="74">
        <v>2</v>
      </c>
      <c r="E25" s="56"/>
      <c r="F25" s="36"/>
      <c r="G25" s="35"/>
      <c r="H25" s="34"/>
    </row>
    <row r="26" spans="1:8" ht="21" x14ac:dyDescent="0.35">
      <c r="A26" s="37">
        <v>18</v>
      </c>
      <c r="B26" s="45" t="s">
        <v>61</v>
      </c>
      <c r="C26" s="37" t="s">
        <v>6</v>
      </c>
      <c r="D26" s="74">
        <v>2</v>
      </c>
      <c r="E26" s="56"/>
      <c r="F26" s="36"/>
      <c r="G26" s="35"/>
      <c r="H26" s="34"/>
    </row>
    <row r="27" spans="1:8" ht="21" x14ac:dyDescent="0.35">
      <c r="A27" s="37">
        <v>19</v>
      </c>
      <c r="B27" s="38" t="s">
        <v>117</v>
      </c>
      <c r="C27" s="37" t="s">
        <v>6</v>
      </c>
      <c r="D27" s="74">
        <v>2</v>
      </c>
      <c r="E27" s="56"/>
      <c r="F27" s="36"/>
      <c r="G27" s="35"/>
      <c r="H27" s="34"/>
    </row>
    <row r="28" spans="1:8" ht="21" x14ac:dyDescent="0.35">
      <c r="A28" s="37">
        <v>20</v>
      </c>
      <c r="B28" s="38" t="s">
        <v>131</v>
      </c>
      <c r="C28" s="37" t="s">
        <v>6</v>
      </c>
      <c r="D28" s="74">
        <v>5</v>
      </c>
      <c r="E28" s="56"/>
      <c r="F28" s="36"/>
      <c r="G28" s="35"/>
      <c r="H28" s="34"/>
    </row>
    <row r="29" spans="1:8" ht="21" x14ac:dyDescent="0.35">
      <c r="A29" s="37">
        <v>21</v>
      </c>
      <c r="B29" s="38" t="s">
        <v>132</v>
      </c>
      <c r="C29" s="37" t="s">
        <v>6</v>
      </c>
      <c r="D29" s="74">
        <v>5</v>
      </c>
      <c r="E29" s="56"/>
      <c r="F29" s="36"/>
      <c r="G29" s="35"/>
      <c r="H29" s="34"/>
    </row>
    <row r="30" spans="1:8" ht="21" x14ac:dyDescent="0.35">
      <c r="A30" s="37">
        <v>22</v>
      </c>
      <c r="B30" s="38" t="s">
        <v>191</v>
      </c>
      <c r="C30" s="37" t="s">
        <v>6</v>
      </c>
      <c r="D30" s="74">
        <v>5</v>
      </c>
      <c r="E30" s="56"/>
      <c r="F30" s="36"/>
      <c r="G30" s="35"/>
      <c r="H30" s="34"/>
    </row>
    <row r="31" spans="1:8" ht="21" x14ac:dyDescent="0.35">
      <c r="A31" s="37">
        <v>23</v>
      </c>
      <c r="B31" s="38" t="s">
        <v>190</v>
      </c>
      <c r="C31" s="37" t="s">
        <v>6</v>
      </c>
      <c r="D31" s="74">
        <v>4</v>
      </c>
      <c r="E31" s="56"/>
      <c r="F31" s="36"/>
      <c r="G31" s="35"/>
      <c r="H31" s="34"/>
    </row>
    <row r="32" spans="1:8" ht="21" x14ac:dyDescent="0.35">
      <c r="A32" s="37">
        <v>24</v>
      </c>
      <c r="B32" s="38" t="s">
        <v>189</v>
      </c>
      <c r="C32" s="37" t="s">
        <v>6</v>
      </c>
      <c r="D32" s="74">
        <v>2</v>
      </c>
      <c r="E32" s="56"/>
      <c r="F32" s="36"/>
      <c r="G32" s="35"/>
      <c r="H32" s="34"/>
    </row>
    <row r="33" spans="1:8" ht="21" x14ac:dyDescent="0.35">
      <c r="A33" s="37">
        <v>25</v>
      </c>
      <c r="B33" s="38" t="s">
        <v>133</v>
      </c>
      <c r="C33" s="37" t="s">
        <v>6</v>
      </c>
      <c r="D33" s="74">
        <v>2</v>
      </c>
      <c r="E33" s="56"/>
      <c r="F33" s="36"/>
      <c r="G33" s="35"/>
      <c r="H33" s="34"/>
    </row>
    <row r="34" spans="1:8" ht="21" x14ac:dyDescent="0.35">
      <c r="A34" s="37">
        <v>26</v>
      </c>
      <c r="B34" s="45" t="s">
        <v>134</v>
      </c>
      <c r="C34" s="37" t="s">
        <v>6</v>
      </c>
      <c r="D34" s="74">
        <v>1</v>
      </c>
      <c r="E34" s="56"/>
      <c r="F34" s="36"/>
      <c r="G34" s="35"/>
      <c r="H34" s="34"/>
    </row>
    <row r="35" spans="1:8" ht="21" x14ac:dyDescent="0.35">
      <c r="A35" s="37">
        <v>27</v>
      </c>
      <c r="B35" s="45" t="s">
        <v>135</v>
      </c>
      <c r="C35" s="37" t="s">
        <v>6</v>
      </c>
      <c r="D35" s="74">
        <v>2</v>
      </c>
      <c r="E35" s="56"/>
      <c r="F35" s="36"/>
      <c r="G35" s="35"/>
      <c r="H35" s="34"/>
    </row>
    <row r="36" spans="1:8" ht="21" x14ac:dyDescent="0.35">
      <c r="A36" s="37">
        <v>28</v>
      </c>
      <c r="B36" s="38" t="s">
        <v>62</v>
      </c>
      <c r="C36" s="37" t="s">
        <v>6</v>
      </c>
      <c r="D36" s="74">
        <v>2</v>
      </c>
      <c r="E36" s="56"/>
      <c r="F36" s="36"/>
      <c r="G36" s="35"/>
      <c r="H36" s="34"/>
    </row>
    <row r="37" spans="1:8" ht="21" x14ac:dyDescent="0.35">
      <c r="A37" s="37">
        <v>29</v>
      </c>
      <c r="B37" s="38" t="s">
        <v>63</v>
      </c>
      <c r="C37" s="37" t="s">
        <v>6</v>
      </c>
      <c r="D37" s="74">
        <v>2</v>
      </c>
      <c r="E37" s="56"/>
      <c r="F37" s="36"/>
      <c r="G37" s="35"/>
      <c r="H37" s="34"/>
    </row>
    <row r="38" spans="1:8" ht="21" x14ac:dyDescent="0.35">
      <c r="A38" s="37">
        <v>30</v>
      </c>
      <c r="B38" s="38" t="s">
        <v>64</v>
      </c>
      <c r="C38" s="37" t="s">
        <v>6</v>
      </c>
      <c r="D38" s="74">
        <v>2</v>
      </c>
      <c r="E38" s="56"/>
      <c r="F38" s="36"/>
      <c r="G38" s="35"/>
      <c r="H38" s="34"/>
    </row>
    <row r="39" spans="1:8" ht="21" x14ac:dyDescent="0.35">
      <c r="A39" s="37">
        <v>31</v>
      </c>
      <c r="B39" s="38" t="s">
        <v>65</v>
      </c>
      <c r="C39" s="37" t="s">
        <v>6</v>
      </c>
      <c r="D39" s="74">
        <v>2</v>
      </c>
      <c r="E39" s="56"/>
      <c r="F39" s="36"/>
      <c r="G39" s="35"/>
      <c r="H39" s="34"/>
    </row>
    <row r="40" spans="1:8" ht="21" x14ac:dyDescent="0.35">
      <c r="A40" s="37">
        <v>32</v>
      </c>
      <c r="B40" s="38" t="s">
        <v>66</v>
      </c>
      <c r="C40" s="37" t="s">
        <v>6</v>
      </c>
      <c r="D40" s="74">
        <v>2</v>
      </c>
      <c r="E40" s="56"/>
      <c r="F40" s="36"/>
      <c r="G40" s="35"/>
      <c r="H40" s="34"/>
    </row>
    <row r="41" spans="1:8" ht="21" x14ac:dyDescent="0.35">
      <c r="A41" s="37">
        <v>33</v>
      </c>
      <c r="B41" s="38" t="s">
        <v>136</v>
      </c>
      <c r="C41" s="37" t="s">
        <v>6</v>
      </c>
      <c r="D41" s="74">
        <v>2</v>
      </c>
      <c r="E41" s="56"/>
      <c r="F41" s="36"/>
      <c r="G41" s="35"/>
      <c r="H41" s="34"/>
    </row>
    <row r="42" spans="1:8" ht="21" x14ac:dyDescent="0.35">
      <c r="A42" s="37">
        <v>34</v>
      </c>
      <c r="B42" s="38" t="s">
        <v>67</v>
      </c>
      <c r="C42" s="37" t="s">
        <v>6</v>
      </c>
      <c r="D42" s="74">
        <v>2</v>
      </c>
      <c r="E42" s="56"/>
      <c r="F42" s="36"/>
      <c r="G42" s="35"/>
      <c r="H42" s="34"/>
    </row>
    <row r="43" spans="1:8" ht="21" x14ac:dyDescent="0.35">
      <c r="A43" s="37">
        <v>35</v>
      </c>
      <c r="B43" s="38" t="s">
        <v>68</v>
      </c>
      <c r="C43" s="37" t="s">
        <v>6</v>
      </c>
      <c r="D43" s="74">
        <v>2</v>
      </c>
      <c r="E43" s="56"/>
      <c r="F43" s="36"/>
      <c r="G43" s="35"/>
      <c r="H43" s="34"/>
    </row>
    <row r="44" spans="1:8" ht="21" x14ac:dyDescent="0.35">
      <c r="A44" s="37">
        <v>36</v>
      </c>
      <c r="B44" s="38" t="s">
        <v>137</v>
      </c>
      <c r="C44" s="37" t="s">
        <v>6</v>
      </c>
      <c r="D44" s="74">
        <v>2</v>
      </c>
      <c r="E44" s="56"/>
      <c r="F44" s="36"/>
      <c r="G44" s="35"/>
      <c r="H44" s="34"/>
    </row>
    <row r="45" spans="1:8" ht="21" x14ac:dyDescent="0.35">
      <c r="A45" s="37">
        <v>37</v>
      </c>
      <c r="B45" s="38" t="s">
        <v>69</v>
      </c>
      <c r="C45" s="37" t="s">
        <v>6</v>
      </c>
      <c r="D45" s="74">
        <v>3</v>
      </c>
      <c r="E45" s="56"/>
      <c r="F45" s="36"/>
      <c r="G45" s="35"/>
      <c r="H45" s="34"/>
    </row>
    <row r="46" spans="1:8" ht="21" x14ac:dyDescent="0.35">
      <c r="A46" s="37">
        <v>38</v>
      </c>
      <c r="B46" s="38" t="s">
        <v>138</v>
      </c>
      <c r="C46" s="37" t="s">
        <v>6</v>
      </c>
      <c r="D46" s="74">
        <v>2</v>
      </c>
      <c r="E46" s="56"/>
      <c r="F46" s="36"/>
      <c r="G46" s="35"/>
      <c r="H46" s="34"/>
    </row>
    <row r="47" spans="1:8" ht="21" x14ac:dyDescent="0.35">
      <c r="A47" s="37">
        <v>39</v>
      </c>
      <c r="B47" s="38" t="s">
        <v>139</v>
      </c>
      <c r="C47" s="37" t="s">
        <v>6</v>
      </c>
      <c r="D47" s="74">
        <v>2</v>
      </c>
      <c r="E47" s="56"/>
      <c r="F47" s="36"/>
      <c r="G47" s="35"/>
      <c r="H47" s="34"/>
    </row>
    <row r="48" spans="1:8" ht="21" x14ac:dyDescent="0.35">
      <c r="A48" s="37">
        <v>40</v>
      </c>
      <c r="B48" s="38" t="s">
        <v>118</v>
      </c>
      <c r="C48" s="37" t="s">
        <v>6</v>
      </c>
      <c r="D48" s="74">
        <v>2</v>
      </c>
      <c r="E48" s="56"/>
      <c r="F48" s="36"/>
      <c r="G48" s="35"/>
      <c r="H48" s="34"/>
    </row>
    <row r="49" spans="1:1024" ht="21" x14ac:dyDescent="0.35">
      <c r="A49" s="37">
        <v>41</v>
      </c>
      <c r="B49" s="38" t="s">
        <v>119</v>
      </c>
      <c r="C49" s="37" t="s">
        <v>6</v>
      </c>
      <c r="D49" s="74">
        <v>2</v>
      </c>
      <c r="E49" s="56"/>
      <c r="F49" s="36"/>
      <c r="G49" s="35"/>
      <c r="H49" s="34"/>
    </row>
    <row r="50" spans="1:1024" ht="21" x14ac:dyDescent="0.35">
      <c r="A50" s="37">
        <v>42</v>
      </c>
      <c r="B50" s="45" t="s">
        <v>140</v>
      </c>
      <c r="C50" s="37" t="s">
        <v>6</v>
      </c>
      <c r="D50" s="74">
        <v>2</v>
      </c>
      <c r="E50" s="56"/>
      <c r="F50" s="36"/>
      <c r="G50" s="35"/>
      <c r="H50" s="34"/>
    </row>
    <row r="51" spans="1:1024" ht="21" x14ac:dyDescent="0.35">
      <c r="A51" s="37">
        <v>43</v>
      </c>
      <c r="B51" s="38" t="s">
        <v>70</v>
      </c>
      <c r="C51" s="37" t="s">
        <v>6</v>
      </c>
      <c r="D51" s="74">
        <v>2</v>
      </c>
      <c r="E51" s="56"/>
      <c r="F51" s="36"/>
      <c r="G51" s="35"/>
      <c r="H51" s="34"/>
    </row>
    <row r="52" spans="1:1024" ht="21" x14ac:dyDescent="0.35">
      <c r="A52" s="37">
        <v>44</v>
      </c>
      <c r="B52" s="45" t="s">
        <v>71</v>
      </c>
      <c r="C52" s="37" t="s">
        <v>6</v>
      </c>
      <c r="D52" s="74">
        <v>2</v>
      </c>
      <c r="E52" s="56"/>
      <c r="F52" s="36"/>
      <c r="G52" s="35"/>
      <c r="H52" s="34"/>
    </row>
    <row r="53" spans="1:1024" ht="21" x14ac:dyDescent="0.35">
      <c r="A53" s="37">
        <v>45</v>
      </c>
      <c r="B53" s="45" t="s">
        <v>141</v>
      </c>
      <c r="C53" s="37" t="s">
        <v>6</v>
      </c>
      <c r="D53" s="74">
        <v>2</v>
      </c>
      <c r="E53" s="56"/>
      <c r="F53" s="36"/>
      <c r="G53" s="35"/>
      <c r="H53" s="34"/>
    </row>
    <row r="54" spans="1:1024" ht="21" x14ac:dyDescent="0.35">
      <c r="A54" s="37">
        <v>46</v>
      </c>
      <c r="B54" s="45" t="s">
        <v>142</v>
      </c>
      <c r="C54" s="37" t="s">
        <v>6</v>
      </c>
      <c r="D54" s="74">
        <v>2</v>
      </c>
      <c r="E54" s="56"/>
      <c r="F54" s="36"/>
      <c r="G54" s="35"/>
      <c r="H54" s="34"/>
    </row>
    <row r="55" spans="1:1024" ht="21" x14ac:dyDescent="0.35">
      <c r="A55" s="37">
        <v>47</v>
      </c>
      <c r="B55" s="45" t="s">
        <v>143</v>
      </c>
      <c r="C55" s="37" t="s">
        <v>6</v>
      </c>
      <c r="D55" s="74">
        <v>2</v>
      </c>
      <c r="E55" s="56"/>
      <c r="F55" s="36"/>
      <c r="G55" s="35"/>
      <c r="H55" s="34"/>
    </row>
    <row r="56" spans="1:1024" ht="21" x14ac:dyDescent="0.35">
      <c r="A56" s="37">
        <v>48</v>
      </c>
      <c r="B56" s="38" t="s">
        <v>72</v>
      </c>
      <c r="C56" s="37" t="s">
        <v>6</v>
      </c>
      <c r="D56" s="74">
        <v>2</v>
      </c>
      <c r="E56" s="56"/>
      <c r="F56" s="36"/>
      <c r="G56" s="35"/>
      <c r="H56" s="34"/>
    </row>
    <row r="57" spans="1:1024" ht="21" x14ac:dyDescent="0.35">
      <c r="A57" s="37">
        <v>49</v>
      </c>
      <c r="B57" s="38" t="s">
        <v>73</v>
      </c>
      <c r="C57" s="37" t="s">
        <v>6</v>
      </c>
      <c r="D57" s="74">
        <v>3</v>
      </c>
      <c r="E57" s="56"/>
      <c r="F57" s="36"/>
      <c r="G57" s="35"/>
      <c r="H57" s="34"/>
    </row>
    <row r="58" spans="1:1024" ht="21" x14ac:dyDescent="0.35">
      <c r="A58" s="37">
        <v>50</v>
      </c>
      <c r="B58" s="38" t="s">
        <v>188</v>
      </c>
      <c r="C58" s="37" t="s">
        <v>6</v>
      </c>
      <c r="D58" s="74">
        <v>3</v>
      </c>
      <c r="E58" s="56"/>
      <c r="F58" s="36"/>
      <c r="G58" s="35"/>
      <c r="H58" s="34"/>
    </row>
    <row r="59" spans="1:1024" ht="21" x14ac:dyDescent="0.35">
      <c r="A59" s="37">
        <v>52</v>
      </c>
      <c r="B59" s="38" t="s">
        <v>74</v>
      </c>
      <c r="C59" s="37" t="s">
        <v>6</v>
      </c>
      <c r="D59" s="74">
        <v>2</v>
      </c>
      <c r="E59" s="56"/>
      <c r="F59" s="36"/>
      <c r="G59" s="35"/>
      <c r="H59" s="34"/>
    </row>
    <row r="60" spans="1:1024" ht="21" x14ac:dyDescent="0.35">
      <c r="A60" s="37">
        <v>54</v>
      </c>
      <c r="B60" s="38" t="s">
        <v>120</v>
      </c>
      <c r="C60" s="37" t="s">
        <v>6</v>
      </c>
      <c r="D60" s="74">
        <v>4</v>
      </c>
      <c r="E60" s="56"/>
      <c r="F60" s="36"/>
      <c r="G60" s="35"/>
      <c r="H60" s="34"/>
    </row>
    <row r="61" spans="1:1024" s="39" customFormat="1" ht="21" x14ac:dyDescent="0.35">
      <c r="A61" s="37">
        <v>55</v>
      </c>
      <c r="B61" s="44" t="s">
        <v>144</v>
      </c>
      <c r="C61" s="43" t="s">
        <v>6</v>
      </c>
      <c r="D61" s="79">
        <v>15</v>
      </c>
      <c r="E61" s="81"/>
      <c r="F61" s="36"/>
      <c r="G61" s="42"/>
      <c r="H61" s="41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  <c r="HL61" s="40"/>
      <c r="HM61" s="40"/>
      <c r="HN61" s="40"/>
      <c r="HO61" s="40"/>
      <c r="HP61" s="40"/>
      <c r="HQ61" s="40"/>
      <c r="HR61" s="40"/>
      <c r="HS61" s="40"/>
      <c r="HT61" s="40"/>
      <c r="HU61" s="40"/>
      <c r="HV61" s="40"/>
      <c r="HW61" s="40"/>
      <c r="HX61" s="40"/>
      <c r="HY61" s="40"/>
      <c r="HZ61" s="40"/>
      <c r="IA61" s="40"/>
      <c r="IB61" s="40"/>
      <c r="IC61" s="40"/>
      <c r="ID61" s="40"/>
      <c r="IE61" s="40"/>
      <c r="IF61" s="40"/>
      <c r="IG61" s="40"/>
      <c r="IH61" s="40"/>
      <c r="II61" s="40"/>
      <c r="IJ61" s="40"/>
      <c r="IK61" s="40"/>
      <c r="IL61" s="40"/>
      <c r="IM61" s="40"/>
      <c r="IN61" s="40"/>
      <c r="IO61" s="40"/>
      <c r="IP61" s="40"/>
      <c r="IQ61" s="40"/>
      <c r="IR61" s="40"/>
      <c r="IS61" s="40"/>
      <c r="IT61" s="40"/>
      <c r="IU61" s="40"/>
      <c r="IV61" s="40"/>
      <c r="IW61" s="40"/>
      <c r="IX61" s="40"/>
      <c r="IY61" s="40"/>
      <c r="IZ61" s="40"/>
      <c r="JA61" s="40"/>
      <c r="JB61" s="40"/>
      <c r="JC61" s="40"/>
      <c r="JD61" s="40"/>
      <c r="JE61" s="40"/>
      <c r="JF61" s="40"/>
      <c r="JG61" s="40"/>
      <c r="JH61" s="40"/>
      <c r="JI61" s="40"/>
      <c r="JJ61" s="40"/>
      <c r="JK61" s="40"/>
      <c r="JL61" s="40"/>
      <c r="JM61" s="40"/>
      <c r="JN61" s="40"/>
      <c r="JO61" s="40"/>
      <c r="JP61" s="40"/>
      <c r="JQ61" s="40"/>
      <c r="JR61" s="40"/>
      <c r="JS61" s="40"/>
      <c r="JT61" s="40"/>
      <c r="JU61" s="40"/>
      <c r="JV61" s="40"/>
      <c r="JW61" s="40"/>
      <c r="JX61" s="40"/>
      <c r="JY61" s="40"/>
      <c r="JZ61" s="40"/>
      <c r="KA61" s="40"/>
      <c r="KB61" s="40"/>
      <c r="KC61" s="40"/>
      <c r="KD61" s="40"/>
      <c r="KE61" s="40"/>
      <c r="KF61" s="40"/>
      <c r="KG61" s="40"/>
      <c r="KH61" s="40"/>
      <c r="KI61" s="40"/>
      <c r="KJ61" s="40"/>
      <c r="KK61" s="40"/>
      <c r="KL61" s="40"/>
      <c r="KM61" s="40"/>
      <c r="KN61" s="40"/>
      <c r="KO61" s="40"/>
      <c r="KP61" s="40"/>
      <c r="KQ61" s="40"/>
      <c r="KR61" s="40"/>
      <c r="KS61" s="40"/>
      <c r="KT61" s="40"/>
      <c r="KU61" s="40"/>
      <c r="KV61" s="40"/>
      <c r="KW61" s="40"/>
      <c r="KX61" s="40"/>
      <c r="KY61" s="40"/>
      <c r="KZ61" s="40"/>
      <c r="LA61" s="40"/>
      <c r="LB61" s="40"/>
      <c r="LC61" s="40"/>
      <c r="LD61" s="40"/>
      <c r="LE61" s="40"/>
      <c r="LF61" s="40"/>
      <c r="LG61" s="40"/>
      <c r="LH61" s="40"/>
      <c r="LI61" s="40"/>
      <c r="LJ61" s="40"/>
      <c r="LK61" s="40"/>
      <c r="LL61" s="40"/>
      <c r="LM61" s="40"/>
      <c r="LN61" s="40"/>
      <c r="LO61" s="40"/>
      <c r="LP61" s="40"/>
      <c r="LQ61" s="40"/>
      <c r="LR61" s="40"/>
      <c r="LS61" s="40"/>
      <c r="LT61" s="40"/>
      <c r="LU61" s="40"/>
      <c r="LV61" s="40"/>
      <c r="LW61" s="40"/>
      <c r="LX61" s="40"/>
      <c r="LY61" s="40"/>
      <c r="LZ61" s="40"/>
      <c r="MA61" s="40"/>
      <c r="MB61" s="40"/>
      <c r="MC61" s="40"/>
      <c r="MD61" s="40"/>
      <c r="ME61" s="40"/>
      <c r="MF61" s="40"/>
      <c r="MG61" s="40"/>
      <c r="MH61" s="40"/>
      <c r="MI61" s="40"/>
      <c r="MJ61" s="40"/>
      <c r="MK61" s="40"/>
      <c r="ML61" s="40"/>
      <c r="MM61" s="40"/>
      <c r="MN61" s="40"/>
      <c r="MO61" s="40"/>
      <c r="MP61" s="40"/>
      <c r="MQ61" s="40"/>
      <c r="MR61" s="40"/>
      <c r="MS61" s="40"/>
      <c r="MT61" s="40"/>
      <c r="MU61" s="40"/>
      <c r="MV61" s="40"/>
      <c r="MW61" s="40"/>
      <c r="MX61" s="40"/>
      <c r="MY61" s="40"/>
      <c r="MZ61" s="40"/>
      <c r="NA61" s="40"/>
      <c r="NB61" s="40"/>
      <c r="NC61" s="40"/>
      <c r="ND61" s="40"/>
      <c r="NE61" s="40"/>
      <c r="NF61" s="40"/>
      <c r="NG61" s="40"/>
      <c r="NH61" s="40"/>
      <c r="NI61" s="40"/>
      <c r="NJ61" s="40"/>
      <c r="NK61" s="40"/>
      <c r="NL61" s="40"/>
      <c r="NM61" s="40"/>
      <c r="NN61" s="40"/>
      <c r="NO61" s="40"/>
      <c r="NP61" s="40"/>
      <c r="NQ61" s="40"/>
      <c r="NR61" s="40"/>
      <c r="NS61" s="40"/>
      <c r="NT61" s="40"/>
      <c r="NU61" s="40"/>
      <c r="NV61" s="40"/>
      <c r="NW61" s="40"/>
      <c r="NX61" s="40"/>
      <c r="NY61" s="40"/>
      <c r="NZ61" s="40"/>
      <c r="OA61" s="40"/>
      <c r="OB61" s="40"/>
      <c r="OC61" s="40"/>
      <c r="OD61" s="40"/>
      <c r="OE61" s="40"/>
      <c r="OF61" s="40"/>
      <c r="OG61" s="40"/>
      <c r="OH61" s="40"/>
      <c r="OI61" s="40"/>
      <c r="OJ61" s="40"/>
      <c r="OK61" s="40"/>
      <c r="OL61" s="40"/>
      <c r="OM61" s="40"/>
      <c r="ON61" s="40"/>
      <c r="OO61" s="40"/>
      <c r="OP61" s="40"/>
      <c r="OQ61" s="40"/>
      <c r="OR61" s="40"/>
      <c r="OS61" s="40"/>
      <c r="OT61" s="40"/>
      <c r="OU61" s="40"/>
      <c r="OV61" s="40"/>
      <c r="OW61" s="40"/>
      <c r="OX61" s="40"/>
      <c r="OY61" s="40"/>
      <c r="OZ61" s="40"/>
      <c r="PA61" s="40"/>
      <c r="PB61" s="40"/>
      <c r="PC61" s="40"/>
      <c r="PD61" s="40"/>
      <c r="PE61" s="40"/>
      <c r="PF61" s="40"/>
      <c r="PG61" s="40"/>
      <c r="PH61" s="40"/>
      <c r="PI61" s="40"/>
      <c r="PJ61" s="40"/>
      <c r="PK61" s="40"/>
      <c r="PL61" s="40"/>
      <c r="PM61" s="40"/>
      <c r="PN61" s="40"/>
      <c r="PO61" s="40"/>
      <c r="PP61" s="40"/>
      <c r="PQ61" s="40"/>
      <c r="PR61" s="40"/>
      <c r="PS61" s="40"/>
      <c r="PT61" s="40"/>
      <c r="PU61" s="40"/>
      <c r="PV61" s="40"/>
      <c r="PW61" s="40"/>
      <c r="PX61" s="40"/>
      <c r="PY61" s="40"/>
      <c r="PZ61" s="40"/>
      <c r="QA61" s="40"/>
      <c r="QB61" s="40"/>
      <c r="QC61" s="40"/>
      <c r="QD61" s="40"/>
      <c r="QE61" s="40"/>
      <c r="QF61" s="40"/>
      <c r="QG61" s="40"/>
      <c r="QH61" s="40"/>
      <c r="QI61" s="40"/>
      <c r="QJ61" s="40"/>
      <c r="QK61" s="40"/>
      <c r="QL61" s="40"/>
      <c r="QM61" s="40"/>
      <c r="QN61" s="40"/>
      <c r="QO61" s="40"/>
      <c r="QP61" s="40"/>
      <c r="QQ61" s="40"/>
      <c r="QR61" s="40"/>
      <c r="QS61" s="40"/>
      <c r="QT61" s="40"/>
      <c r="QU61" s="40"/>
      <c r="QV61" s="40"/>
      <c r="QW61" s="40"/>
      <c r="QX61" s="40"/>
      <c r="QY61" s="40"/>
      <c r="QZ61" s="40"/>
      <c r="RA61" s="40"/>
      <c r="RB61" s="40"/>
      <c r="RC61" s="40"/>
      <c r="RD61" s="40"/>
      <c r="RE61" s="40"/>
      <c r="RF61" s="40"/>
      <c r="RG61" s="40"/>
      <c r="RH61" s="40"/>
      <c r="RI61" s="40"/>
      <c r="RJ61" s="40"/>
      <c r="RK61" s="40"/>
      <c r="RL61" s="40"/>
      <c r="RM61" s="40"/>
      <c r="RN61" s="40"/>
      <c r="RO61" s="40"/>
      <c r="RP61" s="40"/>
      <c r="RQ61" s="40"/>
      <c r="RR61" s="40"/>
      <c r="RS61" s="40"/>
      <c r="RT61" s="40"/>
      <c r="RU61" s="40"/>
      <c r="RV61" s="40"/>
      <c r="RW61" s="40"/>
      <c r="RX61" s="40"/>
      <c r="RY61" s="40"/>
      <c r="RZ61" s="40"/>
      <c r="SA61" s="40"/>
      <c r="SB61" s="40"/>
      <c r="SC61" s="40"/>
      <c r="SD61" s="40"/>
      <c r="SE61" s="40"/>
      <c r="SF61" s="40"/>
      <c r="SG61" s="40"/>
      <c r="SH61" s="40"/>
      <c r="SI61" s="40"/>
      <c r="SJ61" s="40"/>
      <c r="SK61" s="40"/>
      <c r="SL61" s="40"/>
      <c r="SM61" s="40"/>
      <c r="SN61" s="40"/>
      <c r="SO61" s="40"/>
      <c r="SP61" s="40"/>
      <c r="SQ61" s="40"/>
      <c r="SR61" s="40"/>
      <c r="SS61" s="40"/>
      <c r="ST61" s="40"/>
      <c r="SU61" s="40"/>
      <c r="SV61" s="40"/>
      <c r="SW61" s="40"/>
      <c r="SX61" s="40"/>
      <c r="SY61" s="40"/>
      <c r="SZ61" s="40"/>
      <c r="TA61" s="40"/>
      <c r="TB61" s="40"/>
      <c r="TC61" s="40"/>
      <c r="TD61" s="40"/>
      <c r="TE61" s="40"/>
      <c r="TF61" s="40"/>
      <c r="TG61" s="40"/>
      <c r="TH61" s="40"/>
      <c r="TI61" s="40"/>
      <c r="TJ61" s="40"/>
      <c r="TK61" s="40"/>
      <c r="TL61" s="40"/>
      <c r="TM61" s="40"/>
      <c r="TN61" s="40"/>
      <c r="TO61" s="40"/>
      <c r="TP61" s="40"/>
      <c r="TQ61" s="40"/>
      <c r="TR61" s="40"/>
      <c r="TS61" s="40"/>
      <c r="TT61" s="40"/>
      <c r="TU61" s="40"/>
      <c r="TV61" s="40"/>
      <c r="TW61" s="40"/>
      <c r="TX61" s="40"/>
      <c r="TY61" s="40"/>
      <c r="TZ61" s="40"/>
      <c r="UA61" s="40"/>
      <c r="UB61" s="40"/>
      <c r="UC61" s="40"/>
      <c r="UD61" s="40"/>
      <c r="UE61" s="40"/>
      <c r="UF61" s="40"/>
      <c r="UG61" s="40"/>
      <c r="UH61" s="40"/>
      <c r="UI61" s="40"/>
      <c r="UJ61" s="40"/>
      <c r="UK61" s="40"/>
      <c r="UL61" s="40"/>
      <c r="UM61" s="40"/>
      <c r="UN61" s="40"/>
      <c r="UO61" s="40"/>
      <c r="UP61" s="40"/>
      <c r="UQ61" s="40"/>
      <c r="UR61" s="40"/>
      <c r="US61" s="40"/>
      <c r="UT61" s="40"/>
      <c r="UU61" s="40"/>
      <c r="UV61" s="40"/>
      <c r="UW61" s="40"/>
      <c r="UX61" s="40"/>
      <c r="UY61" s="40"/>
      <c r="UZ61" s="40"/>
      <c r="VA61" s="40"/>
      <c r="VB61" s="40"/>
      <c r="VC61" s="40"/>
      <c r="VD61" s="40"/>
      <c r="VE61" s="40"/>
      <c r="VF61" s="40"/>
      <c r="VG61" s="40"/>
      <c r="VH61" s="40"/>
      <c r="VI61" s="40"/>
      <c r="VJ61" s="40"/>
      <c r="VK61" s="40"/>
      <c r="VL61" s="40"/>
      <c r="VM61" s="40"/>
      <c r="VN61" s="40"/>
      <c r="VO61" s="40"/>
      <c r="VP61" s="40"/>
      <c r="VQ61" s="40"/>
      <c r="VR61" s="40"/>
      <c r="VS61" s="40"/>
      <c r="VT61" s="40"/>
      <c r="VU61" s="40"/>
      <c r="VV61" s="40"/>
      <c r="VW61" s="40"/>
      <c r="VX61" s="40"/>
      <c r="VY61" s="40"/>
      <c r="VZ61" s="40"/>
      <c r="WA61" s="40"/>
      <c r="WB61" s="40"/>
      <c r="WC61" s="40"/>
      <c r="WD61" s="40"/>
      <c r="WE61" s="40"/>
      <c r="WF61" s="40"/>
      <c r="WG61" s="40"/>
      <c r="WH61" s="40"/>
      <c r="WI61" s="40"/>
      <c r="WJ61" s="40"/>
      <c r="WK61" s="40"/>
      <c r="WL61" s="40"/>
      <c r="WM61" s="40"/>
      <c r="WN61" s="40"/>
      <c r="WO61" s="40"/>
      <c r="WP61" s="40"/>
      <c r="WQ61" s="40"/>
      <c r="WR61" s="40"/>
      <c r="WS61" s="40"/>
      <c r="WT61" s="40"/>
      <c r="WU61" s="40"/>
      <c r="WV61" s="40"/>
      <c r="WW61" s="40"/>
      <c r="WX61" s="40"/>
      <c r="WY61" s="40"/>
      <c r="WZ61" s="40"/>
      <c r="XA61" s="40"/>
      <c r="XB61" s="40"/>
      <c r="XC61" s="40"/>
      <c r="XD61" s="40"/>
      <c r="XE61" s="40"/>
      <c r="XF61" s="40"/>
      <c r="XG61" s="40"/>
      <c r="XH61" s="40"/>
      <c r="XI61" s="40"/>
      <c r="XJ61" s="40"/>
      <c r="XK61" s="40"/>
      <c r="XL61" s="40"/>
      <c r="XM61" s="40"/>
      <c r="XN61" s="40"/>
      <c r="XO61" s="40"/>
      <c r="XP61" s="40"/>
      <c r="XQ61" s="40"/>
      <c r="XR61" s="40"/>
      <c r="XS61" s="40"/>
      <c r="XT61" s="40"/>
      <c r="XU61" s="40"/>
      <c r="XV61" s="40"/>
      <c r="XW61" s="40"/>
      <c r="XX61" s="40"/>
      <c r="XY61" s="40"/>
      <c r="XZ61" s="40"/>
      <c r="YA61" s="40"/>
      <c r="YB61" s="40"/>
      <c r="YC61" s="40"/>
      <c r="YD61" s="40"/>
      <c r="YE61" s="40"/>
      <c r="YF61" s="40"/>
      <c r="YG61" s="40"/>
      <c r="YH61" s="40"/>
      <c r="YI61" s="40"/>
      <c r="YJ61" s="40"/>
      <c r="YK61" s="40"/>
      <c r="YL61" s="40"/>
      <c r="YM61" s="40"/>
      <c r="YN61" s="40"/>
      <c r="YO61" s="40"/>
      <c r="YP61" s="40"/>
      <c r="YQ61" s="40"/>
      <c r="YR61" s="40"/>
      <c r="YS61" s="40"/>
      <c r="YT61" s="40"/>
      <c r="YU61" s="40"/>
      <c r="YV61" s="40"/>
      <c r="YW61" s="40"/>
      <c r="YX61" s="40"/>
      <c r="YY61" s="40"/>
      <c r="YZ61" s="40"/>
      <c r="ZA61" s="40"/>
      <c r="ZB61" s="40"/>
      <c r="ZC61" s="40"/>
      <c r="ZD61" s="40"/>
      <c r="ZE61" s="40"/>
      <c r="ZF61" s="40"/>
      <c r="ZG61" s="40"/>
      <c r="ZH61" s="40"/>
      <c r="ZI61" s="40"/>
      <c r="ZJ61" s="40"/>
      <c r="ZK61" s="40"/>
      <c r="ZL61" s="40"/>
      <c r="ZM61" s="40"/>
      <c r="ZN61" s="40"/>
      <c r="ZO61" s="40"/>
      <c r="ZP61" s="40"/>
      <c r="ZQ61" s="40"/>
      <c r="ZR61" s="40"/>
      <c r="ZS61" s="40"/>
      <c r="ZT61" s="40"/>
      <c r="ZU61" s="40"/>
      <c r="ZV61" s="40"/>
      <c r="ZW61" s="40"/>
      <c r="ZX61" s="40"/>
      <c r="ZY61" s="40"/>
      <c r="ZZ61" s="40"/>
      <c r="AAA61" s="40"/>
      <c r="AAB61" s="40"/>
      <c r="AAC61" s="40"/>
      <c r="AAD61" s="40"/>
      <c r="AAE61" s="40"/>
      <c r="AAF61" s="40"/>
      <c r="AAG61" s="40"/>
      <c r="AAH61" s="40"/>
      <c r="AAI61" s="40"/>
      <c r="AAJ61" s="40"/>
      <c r="AAK61" s="40"/>
      <c r="AAL61" s="40"/>
      <c r="AAM61" s="40"/>
      <c r="AAN61" s="40"/>
      <c r="AAO61" s="40"/>
      <c r="AAP61" s="40"/>
      <c r="AAQ61" s="40"/>
      <c r="AAR61" s="40"/>
      <c r="AAS61" s="40"/>
      <c r="AAT61" s="40"/>
      <c r="AAU61" s="40"/>
      <c r="AAV61" s="40"/>
      <c r="AAW61" s="40"/>
      <c r="AAX61" s="40"/>
      <c r="AAY61" s="40"/>
      <c r="AAZ61" s="40"/>
      <c r="ABA61" s="40"/>
      <c r="ABB61" s="40"/>
      <c r="ABC61" s="40"/>
      <c r="ABD61" s="40"/>
      <c r="ABE61" s="40"/>
      <c r="ABF61" s="40"/>
      <c r="ABG61" s="40"/>
      <c r="ABH61" s="40"/>
      <c r="ABI61" s="40"/>
      <c r="ABJ61" s="40"/>
      <c r="ABK61" s="40"/>
      <c r="ABL61" s="40"/>
      <c r="ABM61" s="40"/>
      <c r="ABN61" s="40"/>
      <c r="ABO61" s="40"/>
      <c r="ABP61" s="40"/>
      <c r="ABQ61" s="40"/>
      <c r="ABR61" s="40"/>
      <c r="ABS61" s="40"/>
      <c r="ABT61" s="40"/>
      <c r="ABU61" s="40"/>
      <c r="ABV61" s="40"/>
      <c r="ABW61" s="40"/>
      <c r="ABX61" s="40"/>
      <c r="ABY61" s="40"/>
      <c r="ABZ61" s="40"/>
      <c r="ACA61" s="40"/>
      <c r="ACB61" s="40"/>
      <c r="ACC61" s="40"/>
      <c r="ACD61" s="40"/>
      <c r="ACE61" s="40"/>
      <c r="ACF61" s="40"/>
      <c r="ACG61" s="40"/>
      <c r="ACH61" s="40"/>
      <c r="ACI61" s="40"/>
      <c r="ACJ61" s="40"/>
      <c r="ACK61" s="40"/>
      <c r="ACL61" s="40"/>
      <c r="ACM61" s="40"/>
      <c r="ACN61" s="40"/>
      <c r="ACO61" s="40"/>
      <c r="ACP61" s="40"/>
      <c r="ACQ61" s="40"/>
      <c r="ACR61" s="40"/>
      <c r="ACS61" s="40"/>
      <c r="ACT61" s="40"/>
      <c r="ACU61" s="40"/>
      <c r="ACV61" s="40"/>
      <c r="ACW61" s="40"/>
      <c r="ACX61" s="40"/>
      <c r="ACY61" s="40"/>
      <c r="ACZ61" s="40"/>
      <c r="ADA61" s="40"/>
      <c r="ADB61" s="40"/>
      <c r="ADC61" s="40"/>
      <c r="ADD61" s="40"/>
      <c r="ADE61" s="40"/>
      <c r="ADF61" s="40"/>
      <c r="ADG61" s="40"/>
      <c r="ADH61" s="40"/>
      <c r="ADI61" s="40"/>
      <c r="ADJ61" s="40"/>
      <c r="ADK61" s="40"/>
      <c r="ADL61" s="40"/>
      <c r="ADM61" s="40"/>
      <c r="ADN61" s="40"/>
      <c r="ADO61" s="40"/>
      <c r="ADP61" s="40"/>
      <c r="ADQ61" s="40"/>
      <c r="ADR61" s="40"/>
      <c r="ADS61" s="40"/>
      <c r="ADT61" s="40"/>
      <c r="ADU61" s="40"/>
      <c r="ADV61" s="40"/>
      <c r="ADW61" s="40"/>
      <c r="ADX61" s="40"/>
      <c r="ADY61" s="40"/>
      <c r="ADZ61" s="40"/>
      <c r="AEA61" s="40"/>
      <c r="AEB61" s="40"/>
      <c r="AEC61" s="40"/>
      <c r="AED61" s="40"/>
      <c r="AEE61" s="40"/>
      <c r="AEF61" s="40"/>
      <c r="AEG61" s="40"/>
      <c r="AEH61" s="40"/>
      <c r="AEI61" s="40"/>
      <c r="AEJ61" s="40"/>
      <c r="AEK61" s="40"/>
      <c r="AEL61" s="40"/>
      <c r="AEM61" s="40"/>
      <c r="AEN61" s="40"/>
      <c r="AEO61" s="40"/>
      <c r="AEP61" s="40"/>
      <c r="AEQ61" s="40"/>
      <c r="AER61" s="40"/>
      <c r="AES61" s="40"/>
      <c r="AET61" s="40"/>
      <c r="AEU61" s="40"/>
      <c r="AEV61" s="40"/>
      <c r="AEW61" s="40"/>
      <c r="AEX61" s="40"/>
      <c r="AEY61" s="40"/>
      <c r="AEZ61" s="40"/>
      <c r="AFA61" s="40"/>
      <c r="AFB61" s="40"/>
      <c r="AFC61" s="40"/>
      <c r="AFD61" s="40"/>
      <c r="AFE61" s="40"/>
      <c r="AFF61" s="40"/>
      <c r="AFG61" s="40"/>
      <c r="AFH61" s="40"/>
      <c r="AFI61" s="40"/>
      <c r="AFJ61" s="40"/>
      <c r="AFK61" s="40"/>
      <c r="AFL61" s="40"/>
      <c r="AFM61" s="40"/>
      <c r="AFN61" s="40"/>
      <c r="AFO61" s="40"/>
      <c r="AFP61" s="40"/>
      <c r="AFQ61" s="40"/>
      <c r="AFR61" s="40"/>
      <c r="AFS61" s="40"/>
      <c r="AFT61" s="40"/>
      <c r="AFU61" s="40"/>
      <c r="AFV61" s="40"/>
      <c r="AFW61" s="40"/>
      <c r="AFX61" s="40"/>
      <c r="AFY61" s="40"/>
      <c r="AFZ61" s="40"/>
      <c r="AGA61" s="40"/>
      <c r="AGB61" s="40"/>
      <c r="AGC61" s="40"/>
      <c r="AGD61" s="40"/>
      <c r="AGE61" s="40"/>
      <c r="AGF61" s="40"/>
      <c r="AGG61" s="40"/>
      <c r="AGH61" s="40"/>
      <c r="AGI61" s="40"/>
      <c r="AGJ61" s="40"/>
      <c r="AGK61" s="40"/>
      <c r="AGL61" s="40"/>
      <c r="AGM61" s="40"/>
      <c r="AGN61" s="40"/>
      <c r="AGO61" s="40"/>
      <c r="AGP61" s="40"/>
      <c r="AGQ61" s="40"/>
      <c r="AGR61" s="40"/>
      <c r="AGS61" s="40"/>
      <c r="AGT61" s="40"/>
      <c r="AGU61" s="40"/>
      <c r="AGV61" s="40"/>
      <c r="AGW61" s="40"/>
      <c r="AGX61" s="40"/>
      <c r="AGY61" s="40"/>
      <c r="AGZ61" s="40"/>
      <c r="AHA61" s="40"/>
      <c r="AHB61" s="40"/>
      <c r="AHC61" s="40"/>
      <c r="AHD61" s="40"/>
      <c r="AHE61" s="40"/>
      <c r="AHF61" s="40"/>
      <c r="AHG61" s="40"/>
      <c r="AHH61" s="40"/>
      <c r="AHI61" s="40"/>
      <c r="AHJ61" s="40"/>
      <c r="AHK61" s="40"/>
      <c r="AHL61" s="40"/>
      <c r="AHM61" s="40"/>
      <c r="AHN61" s="40"/>
      <c r="AHO61" s="40"/>
      <c r="AHP61" s="40"/>
      <c r="AHQ61" s="40"/>
      <c r="AHR61" s="40"/>
      <c r="AHS61" s="40"/>
      <c r="AHT61" s="40"/>
      <c r="AHU61" s="40"/>
      <c r="AHV61" s="40"/>
      <c r="AHW61" s="40"/>
      <c r="AHX61" s="40"/>
      <c r="AHY61" s="40"/>
      <c r="AHZ61" s="40"/>
      <c r="AIA61" s="40"/>
      <c r="AIB61" s="40"/>
      <c r="AIC61" s="40"/>
      <c r="AID61" s="40"/>
      <c r="AIE61" s="40"/>
      <c r="AIF61" s="40"/>
      <c r="AIG61" s="40"/>
      <c r="AIH61" s="40"/>
      <c r="AII61" s="40"/>
      <c r="AIJ61" s="40"/>
      <c r="AIK61" s="40"/>
      <c r="AIL61" s="40"/>
      <c r="AIM61" s="40"/>
      <c r="AIN61" s="40"/>
      <c r="AIO61" s="40"/>
      <c r="AIP61" s="40"/>
      <c r="AIQ61" s="40"/>
      <c r="AIR61" s="40"/>
      <c r="AIS61" s="40"/>
      <c r="AIT61" s="40"/>
      <c r="AIU61" s="40"/>
      <c r="AIV61" s="40"/>
      <c r="AIW61" s="40"/>
      <c r="AIX61" s="40"/>
      <c r="AIY61" s="40"/>
      <c r="AIZ61" s="40"/>
      <c r="AJA61" s="40"/>
      <c r="AJB61" s="40"/>
      <c r="AJC61" s="40"/>
      <c r="AJD61" s="40"/>
      <c r="AJE61" s="40"/>
      <c r="AJF61" s="40"/>
      <c r="AJG61" s="40"/>
      <c r="AJH61" s="40"/>
      <c r="AJI61" s="40"/>
      <c r="AJJ61" s="40"/>
      <c r="AJK61" s="40"/>
      <c r="AJL61" s="40"/>
      <c r="AJM61" s="40"/>
      <c r="AJN61" s="40"/>
      <c r="AJO61" s="40"/>
      <c r="AJP61" s="40"/>
      <c r="AJQ61" s="40"/>
      <c r="AJR61" s="40"/>
      <c r="AJS61" s="40"/>
      <c r="AJT61" s="40"/>
      <c r="AJU61" s="40"/>
      <c r="AJV61" s="40"/>
      <c r="AJW61" s="40"/>
      <c r="AJX61" s="40"/>
      <c r="AJY61" s="40"/>
      <c r="AJZ61" s="40"/>
      <c r="AKA61" s="40"/>
      <c r="AKB61" s="40"/>
      <c r="AKC61" s="40"/>
      <c r="AKD61" s="40"/>
      <c r="AKE61" s="40"/>
      <c r="AKF61" s="40"/>
      <c r="AKG61" s="40"/>
      <c r="AKH61" s="40"/>
      <c r="AKI61" s="40"/>
      <c r="AKJ61" s="40"/>
      <c r="AKK61" s="40"/>
      <c r="AKL61" s="40"/>
      <c r="AKM61" s="40"/>
      <c r="AKN61" s="40"/>
      <c r="AKO61" s="40"/>
      <c r="AKP61" s="40"/>
      <c r="AKQ61" s="40"/>
      <c r="AKR61" s="40"/>
      <c r="AKS61" s="40"/>
      <c r="AKT61" s="40"/>
      <c r="AKU61" s="40"/>
      <c r="AKV61" s="40"/>
      <c r="AKW61" s="40"/>
      <c r="AKX61" s="40"/>
      <c r="AKY61" s="40"/>
      <c r="AKZ61" s="40"/>
      <c r="ALA61" s="40"/>
      <c r="ALB61" s="40"/>
      <c r="ALC61" s="40"/>
      <c r="ALD61" s="40"/>
      <c r="ALE61" s="40"/>
      <c r="ALF61" s="40"/>
      <c r="ALG61" s="40"/>
      <c r="ALH61" s="40"/>
      <c r="ALI61" s="40"/>
      <c r="ALJ61" s="40"/>
      <c r="ALK61" s="40"/>
      <c r="ALL61" s="40"/>
      <c r="ALM61" s="40"/>
      <c r="ALN61" s="40"/>
      <c r="ALO61" s="40"/>
      <c r="ALP61" s="40"/>
      <c r="ALQ61" s="40"/>
      <c r="ALR61" s="40"/>
      <c r="ALS61" s="40"/>
      <c r="ALT61" s="40"/>
      <c r="ALU61" s="40"/>
      <c r="ALV61" s="40"/>
      <c r="ALW61" s="40"/>
      <c r="ALX61" s="40"/>
      <c r="ALY61" s="40"/>
      <c r="ALZ61" s="40"/>
      <c r="AMA61" s="40"/>
      <c r="AMB61" s="40"/>
      <c r="AMC61" s="40"/>
      <c r="AMD61" s="40"/>
      <c r="AME61" s="40"/>
      <c r="AMF61" s="40"/>
      <c r="AMG61" s="40"/>
      <c r="AMH61" s="40"/>
      <c r="AMI61" s="40"/>
      <c r="AMJ61" s="40"/>
    </row>
    <row r="62" spans="1:1024" s="39" customFormat="1" ht="21" x14ac:dyDescent="0.35">
      <c r="A62" s="37">
        <v>56</v>
      </c>
      <c r="B62" s="44" t="s">
        <v>145</v>
      </c>
      <c r="C62" s="43" t="s">
        <v>6</v>
      </c>
      <c r="D62" s="79">
        <v>15</v>
      </c>
      <c r="E62" s="81"/>
      <c r="F62" s="36"/>
      <c r="G62" s="42"/>
      <c r="H62" s="41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40"/>
      <c r="GI62" s="40"/>
      <c r="GJ62" s="40"/>
      <c r="GK62" s="4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40"/>
      <c r="GW62" s="40"/>
      <c r="GX62" s="40"/>
      <c r="GY62" s="4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40"/>
      <c r="HK62" s="40"/>
      <c r="HL62" s="40"/>
      <c r="HM62" s="40"/>
      <c r="HN62" s="40"/>
      <c r="HO62" s="40"/>
      <c r="HP62" s="40"/>
      <c r="HQ62" s="40"/>
      <c r="HR62" s="40"/>
      <c r="HS62" s="40"/>
      <c r="HT62" s="40"/>
      <c r="HU62" s="40"/>
      <c r="HV62" s="40"/>
      <c r="HW62" s="40"/>
      <c r="HX62" s="40"/>
      <c r="HY62" s="40"/>
      <c r="HZ62" s="40"/>
      <c r="IA62" s="40"/>
      <c r="IB62" s="40"/>
      <c r="IC62" s="40"/>
      <c r="ID62" s="40"/>
      <c r="IE62" s="40"/>
      <c r="IF62" s="40"/>
      <c r="IG62" s="40"/>
      <c r="IH62" s="40"/>
      <c r="II62" s="40"/>
      <c r="IJ62" s="40"/>
      <c r="IK62" s="40"/>
      <c r="IL62" s="40"/>
      <c r="IM62" s="40"/>
      <c r="IN62" s="40"/>
      <c r="IO62" s="40"/>
      <c r="IP62" s="40"/>
      <c r="IQ62" s="40"/>
      <c r="IR62" s="40"/>
      <c r="IS62" s="40"/>
      <c r="IT62" s="40"/>
      <c r="IU62" s="40"/>
      <c r="IV62" s="40"/>
      <c r="IW62" s="40"/>
      <c r="IX62" s="40"/>
      <c r="IY62" s="40"/>
      <c r="IZ62" s="40"/>
      <c r="JA62" s="40"/>
      <c r="JB62" s="40"/>
      <c r="JC62" s="40"/>
      <c r="JD62" s="40"/>
      <c r="JE62" s="40"/>
      <c r="JF62" s="40"/>
      <c r="JG62" s="40"/>
      <c r="JH62" s="40"/>
      <c r="JI62" s="40"/>
      <c r="JJ62" s="40"/>
      <c r="JK62" s="40"/>
      <c r="JL62" s="40"/>
      <c r="JM62" s="40"/>
      <c r="JN62" s="40"/>
      <c r="JO62" s="40"/>
      <c r="JP62" s="40"/>
      <c r="JQ62" s="40"/>
      <c r="JR62" s="40"/>
      <c r="JS62" s="40"/>
      <c r="JT62" s="40"/>
      <c r="JU62" s="40"/>
      <c r="JV62" s="40"/>
      <c r="JW62" s="40"/>
      <c r="JX62" s="40"/>
      <c r="JY62" s="40"/>
      <c r="JZ62" s="40"/>
      <c r="KA62" s="40"/>
      <c r="KB62" s="40"/>
      <c r="KC62" s="40"/>
      <c r="KD62" s="40"/>
      <c r="KE62" s="40"/>
      <c r="KF62" s="40"/>
      <c r="KG62" s="40"/>
      <c r="KH62" s="40"/>
      <c r="KI62" s="40"/>
      <c r="KJ62" s="40"/>
      <c r="KK62" s="40"/>
      <c r="KL62" s="40"/>
      <c r="KM62" s="40"/>
      <c r="KN62" s="40"/>
      <c r="KO62" s="40"/>
      <c r="KP62" s="40"/>
      <c r="KQ62" s="40"/>
      <c r="KR62" s="40"/>
      <c r="KS62" s="40"/>
      <c r="KT62" s="40"/>
      <c r="KU62" s="40"/>
      <c r="KV62" s="40"/>
      <c r="KW62" s="40"/>
      <c r="KX62" s="40"/>
      <c r="KY62" s="40"/>
      <c r="KZ62" s="40"/>
      <c r="LA62" s="40"/>
      <c r="LB62" s="40"/>
      <c r="LC62" s="40"/>
      <c r="LD62" s="40"/>
      <c r="LE62" s="40"/>
      <c r="LF62" s="40"/>
      <c r="LG62" s="40"/>
      <c r="LH62" s="40"/>
      <c r="LI62" s="40"/>
      <c r="LJ62" s="40"/>
      <c r="LK62" s="40"/>
      <c r="LL62" s="40"/>
      <c r="LM62" s="40"/>
      <c r="LN62" s="40"/>
      <c r="LO62" s="40"/>
      <c r="LP62" s="40"/>
      <c r="LQ62" s="40"/>
      <c r="LR62" s="40"/>
      <c r="LS62" s="40"/>
      <c r="LT62" s="40"/>
      <c r="LU62" s="40"/>
      <c r="LV62" s="40"/>
      <c r="LW62" s="40"/>
      <c r="LX62" s="40"/>
      <c r="LY62" s="40"/>
      <c r="LZ62" s="40"/>
      <c r="MA62" s="40"/>
      <c r="MB62" s="40"/>
      <c r="MC62" s="40"/>
      <c r="MD62" s="40"/>
      <c r="ME62" s="40"/>
      <c r="MF62" s="40"/>
      <c r="MG62" s="40"/>
      <c r="MH62" s="40"/>
      <c r="MI62" s="40"/>
      <c r="MJ62" s="40"/>
      <c r="MK62" s="40"/>
      <c r="ML62" s="40"/>
      <c r="MM62" s="40"/>
      <c r="MN62" s="40"/>
      <c r="MO62" s="40"/>
      <c r="MP62" s="40"/>
      <c r="MQ62" s="40"/>
      <c r="MR62" s="40"/>
      <c r="MS62" s="40"/>
      <c r="MT62" s="40"/>
      <c r="MU62" s="40"/>
      <c r="MV62" s="40"/>
      <c r="MW62" s="40"/>
      <c r="MX62" s="40"/>
      <c r="MY62" s="40"/>
      <c r="MZ62" s="40"/>
      <c r="NA62" s="40"/>
      <c r="NB62" s="40"/>
      <c r="NC62" s="40"/>
      <c r="ND62" s="40"/>
      <c r="NE62" s="40"/>
      <c r="NF62" s="40"/>
      <c r="NG62" s="40"/>
      <c r="NH62" s="40"/>
      <c r="NI62" s="40"/>
      <c r="NJ62" s="40"/>
      <c r="NK62" s="40"/>
      <c r="NL62" s="40"/>
      <c r="NM62" s="40"/>
      <c r="NN62" s="40"/>
      <c r="NO62" s="40"/>
      <c r="NP62" s="40"/>
      <c r="NQ62" s="40"/>
      <c r="NR62" s="40"/>
      <c r="NS62" s="40"/>
      <c r="NT62" s="40"/>
      <c r="NU62" s="40"/>
      <c r="NV62" s="40"/>
      <c r="NW62" s="40"/>
      <c r="NX62" s="40"/>
      <c r="NY62" s="40"/>
      <c r="NZ62" s="40"/>
      <c r="OA62" s="40"/>
      <c r="OB62" s="40"/>
      <c r="OC62" s="40"/>
      <c r="OD62" s="40"/>
      <c r="OE62" s="40"/>
      <c r="OF62" s="40"/>
      <c r="OG62" s="40"/>
      <c r="OH62" s="40"/>
      <c r="OI62" s="40"/>
      <c r="OJ62" s="40"/>
      <c r="OK62" s="40"/>
      <c r="OL62" s="40"/>
      <c r="OM62" s="40"/>
      <c r="ON62" s="40"/>
      <c r="OO62" s="40"/>
      <c r="OP62" s="40"/>
      <c r="OQ62" s="40"/>
      <c r="OR62" s="40"/>
      <c r="OS62" s="40"/>
      <c r="OT62" s="40"/>
      <c r="OU62" s="40"/>
      <c r="OV62" s="40"/>
      <c r="OW62" s="40"/>
      <c r="OX62" s="40"/>
      <c r="OY62" s="40"/>
      <c r="OZ62" s="40"/>
      <c r="PA62" s="40"/>
      <c r="PB62" s="40"/>
      <c r="PC62" s="40"/>
      <c r="PD62" s="40"/>
      <c r="PE62" s="40"/>
      <c r="PF62" s="40"/>
      <c r="PG62" s="40"/>
      <c r="PH62" s="40"/>
      <c r="PI62" s="40"/>
      <c r="PJ62" s="40"/>
      <c r="PK62" s="40"/>
      <c r="PL62" s="40"/>
      <c r="PM62" s="40"/>
      <c r="PN62" s="40"/>
      <c r="PO62" s="40"/>
      <c r="PP62" s="40"/>
      <c r="PQ62" s="40"/>
      <c r="PR62" s="40"/>
      <c r="PS62" s="40"/>
      <c r="PT62" s="40"/>
      <c r="PU62" s="40"/>
      <c r="PV62" s="40"/>
      <c r="PW62" s="40"/>
      <c r="PX62" s="40"/>
      <c r="PY62" s="40"/>
      <c r="PZ62" s="40"/>
      <c r="QA62" s="40"/>
      <c r="QB62" s="40"/>
      <c r="QC62" s="40"/>
      <c r="QD62" s="40"/>
      <c r="QE62" s="40"/>
      <c r="QF62" s="40"/>
      <c r="QG62" s="40"/>
      <c r="QH62" s="40"/>
      <c r="QI62" s="40"/>
      <c r="QJ62" s="40"/>
      <c r="QK62" s="40"/>
      <c r="QL62" s="40"/>
      <c r="QM62" s="40"/>
      <c r="QN62" s="40"/>
      <c r="QO62" s="40"/>
      <c r="QP62" s="40"/>
      <c r="QQ62" s="40"/>
      <c r="QR62" s="40"/>
      <c r="QS62" s="40"/>
      <c r="QT62" s="40"/>
      <c r="QU62" s="40"/>
      <c r="QV62" s="40"/>
      <c r="QW62" s="40"/>
      <c r="QX62" s="40"/>
      <c r="QY62" s="40"/>
      <c r="QZ62" s="40"/>
      <c r="RA62" s="40"/>
      <c r="RB62" s="40"/>
      <c r="RC62" s="40"/>
      <c r="RD62" s="40"/>
      <c r="RE62" s="40"/>
      <c r="RF62" s="40"/>
      <c r="RG62" s="40"/>
      <c r="RH62" s="40"/>
      <c r="RI62" s="40"/>
      <c r="RJ62" s="40"/>
      <c r="RK62" s="40"/>
      <c r="RL62" s="40"/>
      <c r="RM62" s="40"/>
      <c r="RN62" s="40"/>
      <c r="RO62" s="40"/>
      <c r="RP62" s="40"/>
      <c r="RQ62" s="40"/>
      <c r="RR62" s="40"/>
      <c r="RS62" s="40"/>
      <c r="RT62" s="40"/>
      <c r="RU62" s="40"/>
      <c r="RV62" s="40"/>
      <c r="RW62" s="40"/>
      <c r="RX62" s="40"/>
      <c r="RY62" s="40"/>
      <c r="RZ62" s="40"/>
      <c r="SA62" s="40"/>
      <c r="SB62" s="40"/>
      <c r="SC62" s="40"/>
      <c r="SD62" s="40"/>
      <c r="SE62" s="40"/>
      <c r="SF62" s="40"/>
      <c r="SG62" s="40"/>
      <c r="SH62" s="40"/>
      <c r="SI62" s="40"/>
      <c r="SJ62" s="40"/>
      <c r="SK62" s="40"/>
      <c r="SL62" s="40"/>
      <c r="SM62" s="40"/>
      <c r="SN62" s="40"/>
      <c r="SO62" s="40"/>
      <c r="SP62" s="40"/>
      <c r="SQ62" s="40"/>
      <c r="SR62" s="40"/>
      <c r="SS62" s="40"/>
      <c r="ST62" s="40"/>
      <c r="SU62" s="40"/>
      <c r="SV62" s="40"/>
      <c r="SW62" s="40"/>
      <c r="SX62" s="40"/>
      <c r="SY62" s="40"/>
      <c r="SZ62" s="40"/>
      <c r="TA62" s="40"/>
      <c r="TB62" s="40"/>
      <c r="TC62" s="40"/>
      <c r="TD62" s="40"/>
      <c r="TE62" s="40"/>
      <c r="TF62" s="40"/>
      <c r="TG62" s="40"/>
      <c r="TH62" s="40"/>
      <c r="TI62" s="40"/>
      <c r="TJ62" s="40"/>
      <c r="TK62" s="40"/>
      <c r="TL62" s="40"/>
      <c r="TM62" s="40"/>
      <c r="TN62" s="40"/>
      <c r="TO62" s="40"/>
      <c r="TP62" s="40"/>
      <c r="TQ62" s="40"/>
      <c r="TR62" s="40"/>
      <c r="TS62" s="40"/>
      <c r="TT62" s="40"/>
      <c r="TU62" s="40"/>
      <c r="TV62" s="40"/>
      <c r="TW62" s="40"/>
      <c r="TX62" s="40"/>
      <c r="TY62" s="40"/>
      <c r="TZ62" s="40"/>
      <c r="UA62" s="40"/>
      <c r="UB62" s="40"/>
      <c r="UC62" s="40"/>
      <c r="UD62" s="40"/>
      <c r="UE62" s="40"/>
      <c r="UF62" s="40"/>
      <c r="UG62" s="40"/>
      <c r="UH62" s="40"/>
      <c r="UI62" s="40"/>
      <c r="UJ62" s="40"/>
      <c r="UK62" s="40"/>
      <c r="UL62" s="40"/>
      <c r="UM62" s="40"/>
      <c r="UN62" s="40"/>
      <c r="UO62" s="40"/>
      <c r="UP62" s="40"/>
      <c r="UQ62" s="40"/>
      <c r="UR62" s="40"/>
      <c r="US62" s="40"/>
      <c r="UT62" s="40"/>
      <c r="UU62" s="40"/>
      <c r="UV62" s="40"/>
      <c r="UW62" s="40"/>
      <c r="UX62" s="40"/>
      <c r="UY62" s="40"/>
      <c r="UZ62" s="40"/>
      <c r="VA62" s="40"/>
      <c r="VB62" s="40"/>
      <c r="VC62" s="40"/>
      <c r="VD62" s="40"/>
      <c r="VE62" s="40"/>
      <c r="VF62" s="40"/>
      <c r="VG62" s="40"/>
      <c r="VH62" s="40"/>
      <c r="VI62" s="40"/>
      <c r="VJ62" s="40"/>
      <c r="VK62" s="40"/>
      <c r="VL62" s="40"/>
      <c r="VM62" s="40"/>
      <c r="VN62" s="40"/>
      <c r="VO62" s="40"/>
      <c r="VP62" s="40"/>
      <c r="VQ62" s="40"/>
      <c r="VR62" s="40"/>
      <c r="VS62" s="40"/>
      <c r="VT62" s="40"/>
      <c r="VU62" s="40"/>
      <c r="VV62" s="40"/>
      <c r="VW62" s="40"/>
      <c r="VX62" s="40"/>
      <c r="VY62" s="40"/>
      <c r="VZ62" s="40"/>
      <c r="WA62" s="40"/>
      <c r="WB62" s="40"/>
      <c r="WC62" s="40"/>
      <c r="WD62" s="40"/>
      <c r="WE62" s="40"/>
      <c r="WF62" s="40"/>
      <c r="WG62" s="40"/>
      <c r="WH62" s="40"/>
      <c r="WI62" s="40"/>
      <c r="WJ62" s="40"/>
      <c r="WK62" s="40"/>
      <c r="WL62" s="40"/>
      <c r="WM62" s="40"/>
      <c r="WN62" s="40"/>
      <c r="WO62" s="40"/>
      <c r="WP62" s="40"/>
      <c r="WQ62" s="40"/>
      <c r="WR62" s="40"/>
      <c r="WS62" s="40"/>
      <c r="WT62" s="40"/>
      <c r="WU62" s="40"/>
      <c r="WV62" s="40"/>
      <c r="WW62" s="40"/>
      <c r="WX62" s="40"/>
      <c r="WY62" s="40"/>
      <c r="WZ62" s="40"/>
      <c r="XA62" s="40"/>
      <c r="XB62" s="40"/>
      <c r="XC62" s="40"/>
      <c r="XD62" s="40"/>
      <c r="XE62" s="40"/>
      <c r="XF62" s="40"/>
      <c r="XG62" s="40"/>
      <c r="XH62" s="40"/>
      <c r="XI62" s="40"/>
      <c r="XJ62" s="40"/>
      <c r="XK62" s="40"/>
      <c r="XL62" s="40"/>
      <c r="XM62" s="40"/>
      <c r="XN62" s="40"/>
      <c r="XO62" s="40"/>
      <c r="XP62" s="40"/>
      <c r="XQ62" s="40"/>
      <c r="XR62" s="40"/>
      <c r="XS62" s="40"/>
      <c r="XT62" s="40"/>
      <c r="XU62" s="40"/>
      <c r="XV62" s="40"/>
      <c r="XW62" s="40"/>
      <c r="XX62" s="40"/>
      <c r="XY62" s="40"/>
      <c r="XZ62" s="40"/>
      <c r="YA62" s="40"/>
      <c r="YB62" s="40"/>
      <c r="YC62" s="40"/>
      <c r="YD62" s="40"/>
      <c r="YE62" s="40"/>
      <c r="YF62" s="40"/>
      <c r="YG62" s="40"/>
      <c r="YH62" s="40"/>
      <c r="YI62" s="40"/>
      <c r="YJ62" s="40"/>
      <c r="YK62" s="40"/>
      <c r="YL62" s="40"/>
      <c r="YM62" s="40"/>
      <c r="YN62" s="40"/>
      <c r="YO62" s="40"/>
      <c r="YP62" s="40"/>
      <c r="YQ62" s="40"/>
      <c r="YR62" s="40"/>
      <c r="YS62" s="40"/>
      <c r="YT62" s="40"/>
      <c r="YU62" s="40"/>
      <c r="YV62" s="40"/>
      <c r="YW62" s="40"/>
      <c r="YX62" s="40"/>
      <c r="YY62" s="40"/>
      <c r="YZ62" s="40"/>
      <c r="ZA62" s="40"/>
      <c r="ZB62" s="40"/>
      <c r="ZC62" s="40"/>
      <c r="ZD62" s="40"/>
      <c r="ZE62" s="40"/>
      <c r="ZF62" s="40"/>
      <c r="ZG62" s="40"/>
      <c r="ZH62" s="40"/>
      <c r="ZI62" s="40"/>
      <c r="ZJ62" s="40"/>
      <c r="ZK62" s="40"/>
      <c r="ZL62" s="40"/>
      <c r="ZM62" s="40"/>
      <c r="ZN62" s="40"/>
      <c r="ZO62" s="40"/>
      <c r="ZP62" s="40"/>
      <c r="ZQ62" s="40"/>
      <c r="ZR62" s="40"/>
      <c r="ZS62" s="40"/>
      <c r="ZT62" s="40"/>
      <c r="ZU62" s="40"/>
      <c r="ZV62" s="40"/>
      <c r="ZW62" s="40"/>
      <c r="ZX62" s="40"/>
      <c r="ZY62" s="40"/>
      <c r="ZZ62" s="40"/>
      <c r="AAA62" s="40"/>
      <c r="AAB62" s="40"/>
      <c r="AAC62" s="40"/>
      <c r="AAD62" s="40"/>
      <c r="AAE62" s="40"/>
      <c r="AAF62" s="40"/>
      <c r="AAG62" s="40"/>
      <c r="AAH62" s="40"/>
      <c r="AAI62" s="40"/>
      <c r="AAJ62" s="40"/>
      <c r="AAK62" s="40"/>
      <c r="AAL62" s="40"/>
      <c r="AAM62" s="40"/>
      <c r="AAN62" s="40"/>
      <c r="AAO62" s="40"/>
      <c r="AAP62" s="40"/>
      <c r="AAQ62" s="40"/>
      <c r="AAR62" s="40"/>
      <c r="AAS62" s="40"/>
      <c r="AAT62" s="40"/>
      <c r="AAU62" s="40"/>
      <c r="AAV62" s="40"/>
      <c r="AAW62" s="40"/>
      <c r="AAX62" s="40"/>
      <c r="AAY62" s="40"/>
      <c r="AAZ62" s="40"/>
      <c r="ABA62" s="40"/>
      <c r="ABB62" s="40"/>
      <c r="ABC62" s="40"/>
      <c r="ABD62" s="40"/>
      <c r="ABE62" s="40"/>
      <c r="ABF62" s="40"/>
      <c r="ABG62" s="40"/>
      <c r="ABH62" s="40"/>
      <c r="ABI62" s="40"/>
      <c r="ABJ62" s="40"/>
      <c r="ABK62" s="40"/>
      <c r="ABL62" s="40"/>
      <c r="ABM62" s="40"/>
      <c r="ABN62" s="40"/>
      <c r="ABO62" s="40"/>
      <c r="ABP62" s="40"/>
      <c r="ABQ62" s="40"/>
      <c r="ABR62" s="40"/>
      <c r="ABS62" s="40"/>
      <c r="ABT62" s="40"/>
      <c r="ABU62" s="40"/>
      <c r="ABV62" s="40"/>
      <c r="ABW62" s="40"/>
      <c r="ABX62" s="40"/>
      <c r="ABY62" s="40"/>
      <c r="ABZ62" s="40"/>
      <c r="ACA62" s="40"/>
      <c r="ACB62" s="40"/>
      <c r="ACC62" s="40"/>
      <c r="ACD62" s="40"/>
      <c r="ACE62" s="40"/>
      <c r="ACF62" s="40"/>
      <c r="ACG62" s="40"/>
      <c r="ACH62" s="40"/>
      <c r="ACI62" s="40"/>
      <c r="ACJ62" s="40"/>
      <c r="ACK62" s="40"/>
      <c r="ACL62" s="40"/>
      <c r="ACM62" s="40"/>
      <c r="ACN62" s="40"/>
      <c r="ACO62" s="40"/>
      <c r="ACP62" s="40"/>
      <c r="ACQ62" s="40"/>
      <c r="ACR62" s="40"/>
      <c r="ACS62" s="40"/>
      <c r="ACT62" s="40"/>
      <c r="ACU62" s="40"/>
      <c r="ACV62" s="40"/>
      <c r="ACW62" s="40"/>
      <c r="ACX62" s="40"/>
      <c r="ACY62" s="40"/>
      <c r="ACZ62" s="40"/>
      <c r="ADA62" s="40"/>
      <c r="ADB62" s="40"/>
      <c r="ADC62" s="40"/>
      <c r="ADD62" s="40"/>
      <c r="ADE62" s="40"/>
      <c r="ADF62" s="40"/>
      <c r="ADG62" s="40"/>
      <c r="ADH62" s="40"/>
      <c r="ADI62" s="40"/>
      <c r="ADJ62" s="40"/>
      <c r="ADK62" s="40"/>
      <c r="ADL62" s="40"/>
      <c r="ADM62" s="40"/>
      <c r="ADN62" s="40"/>
      <c r="ADO62" s="40"/>
      <c r="ADP62" s="40"/>
      <c r="ADQ62" s="40"/>
      <c r="ADR62" s="40"/>
      <c r="ADS62" s="40"/>
      <c r="ADT62" s="40"/>
      <c r="ADU62" s="40"/>
      <c r="ADV62" s="40"/>
      <c r="ADW62" s="40"/>
      <c r="ADX62" s="40"/>
      <c r="ADY62" s="40"/>
      <c r="ADZ62" s="40"/>
      <c r="AEA62" s="40"/>
      <c r="AEB62" s="40"/>
      <c r="AEC62" s="40"/>
      <c r="AED62" s="40"/>
      <c r="AEE62" s="40"/>
      <c r="AEF62" s="40"/>
      <c r="AEG62" s="40"/>
      <c r="AEH62" s="40"/>
      <c r="AEI62" s="40"/>
      <c r="AEJ62" s="40"/>
      <c r="AEK62" s="40"/>
      <c r="AEL62" s="40"/>
      <c r="AEM62" s="40"/>
      <c r="AEN62" s="40"/>
      <c r="AEO62" s="40"/>
      <c r="AEP62" s="40"/>
      <c r="AEQ62" s="40"/>
      <c r="AER62" s="40"/>
      <c r="AES62" s="40"/>
      <c r="AET62" s="40"/>
      <c r="AEU62" s="40"/>
      <c r="AEV62" s="40"/>
      <c r="AEW62" s="40"/>
      <c r="AEX62" s="40"/>
      <c r="AEY62" s="40"/>
      <c r="AEZ62" s="40"/>
      <c r="AFA62" s="40"/>
      <c r="AFB62" s="40"/>
      <c r="AFC62" s="40"/>
      <c r="AFD62" s="40"/>
      <c r="AFE62" s="40"/>
      <c r="AFF62" s="40"/>
      <c r="AFG62" s="40"/>
      <c r="AFH62" s="40"/>
      <c r="AFI62" s="40"/>
      <c r="AFJ62" s="40"/>
      <c r="AFK62" s="40"/>
      <c r="AFL62" s="40"/>
      <c r="AFM62" s="40"/>
      <c r="AFN62" s="40"/>
      <c r="AFO62" s="40"/>
      <c r="AFP62" s="40"/>
      <c r="AFQ62" s="40"/>
      <c r="AFR62" s="40"/>
      <c r="AFS62" s="40"/>
      <c r="AFT62" s="40"/>
      <c r="AFU62" s="40"/>
      <c r="AFV62" s="40"/>
      <c r="AFW62" s="40"/>
      <c r="AFX62" s="40"/>
      <c r="AFY62" s="40"/>
      <c r="AFZ62" s="40"/>
      <c r="AGA62" s="40"/>
      <c r="AGB62" s="40"/>
      <c r="AGC62" s="40"/>
      <c r="AGD62" s="40"/>
      <c r="AGE62" s="40"/>
      <c r="AGF62" s="40"/>
      <c r="AGG62" s="40"/>
      <c r="AGH62" s="40"/>
      <c r="AGI62" s="40"/>
      <c r="AGJ62" s="40"/>
      <c r="AGK62" s="40"/>
      <c r="AGL62" s="40"/>
      <c r="AGM62" s="40"/>
      <c r="AGN62" s="40"/>
      <c r="AGO62" s="40"/>
      <c r="AGP62" s="40"/>
      <c r="AGQ62" s="40"/>
      <c r="AGR62" s="40"/>
      <c r="AGS62" s="40"/>
      <c r="AGT62" s="40"/>
      <c r="AGU62" s="40"/>
      <c r="AGV62" s="40"/>
      <c r="AGW62" s="40"/>
      <c r="AGX62" s="40"/>
      <c r="AGY62" s="40"/>
      <c r="AGZ62" s="40"/>
      <c r="AHA62" s="40"/>
      <c r="AHB62" s="40"/>
      <c r="AHC62" s="40"/>
      <c r="AHD62" s="40"/>
      <c r="AHE62" s="40"/>
      <c r="AHF62" s="40"/>
      <c r="AHG62" s="40"/>
      <c r="AHH62" s="40"/>
      <c r="AHI62" s="40"/>
      <c r="AHJ62" s="40"/>
      <c r="AHK62" s="40"/>
      <c r="AHL62" s="40"/>
      <c r="AHM62" s="40"/>
      <c r="AHN62" s="40"/>
      <c r="AHO62" s="40"/>
      <c r="AHP62" s="40"/>
      <c r="AHQ62" s="40"/>
      <c r="AHR62" s="40"/>
      <c r="AHS62" s="40"/>
      <c r="AHT62" s="40"/>
      <c r="AHU62" s="40"/>
      <c r="AHV62" s="40"/>
      <c r="AHW62" s="40"/>
      <c r="AHX62" s="40"/>
      <c r="AHY62" s="40"/>
      <c r="AHZ62" s="40"/>
      <c r="AIA62" s="40"/>
      <c r="AIB62" s="40"/>
      <c r="AIC62" s="40"/>
      <c r="AID62" s="40"/>
      <c r="AIE62" s="40"/>
      <c r="AIF62" s="40"/>
      <c r="AIG62" s="40"/>
      <c r="AIH62" s="40"/>
      <c r="AII62" s="40"/>
      <c r="AIJ62" s="40"/>
      <c r="AIK62" s="40"/>
      <c r="AIL62" s="40"/>
      <c r="AIM62" s="40"/>
      <c r="AIN62" s="40"/>
      <c r="AIO62" s="40"/>
      <c r="AIP62" s="40"/>
      <c r="AIQ62" s="40"/>
      <c r="AIR62" s="40"/>
      <c r="AIS62" s="40"/>
      <c r="AIT62" s="40"/>
      <c r="AIU62" s="40"/>
      <c r="AIV62" s="40"/>
      <c r="AIW62" s="40"/>
      <c r="AIX62" s="40"/>
      <c r="AIY62" s="40"/>
      <c r="AIZ62" s="40"/>
      <c r="AJA62" s="40"/>
      <c r="AJB62" s="40"/>
      <c r="AJC62" s="40"/>
      <c r="AJD62" s="40"/>
      <c r="AJE62" s="40"/>
      <c r="AJF62" s="40"/>
      <c r="AJG62" s="40"/>
      <c r="AJH62" s="40"/>
      <c r="AJI62" s="40"/>
      <c r="AJJ62" s="40"/>
      <c r="AJK62" s="40"/>
      <c r="AJL62" s="40"/>
      <c r="AJM62" s="40"/>
      <c r="AJN62" s="40"/>
      <c r="AJO62" s="40"/>
      <c r="AJP62" s="40"/>
      <c r="AJQ62" s="40"/>
      <c r="AJR62" s="40"/>
      <c r="AJS62" s="40"/>
      <c r="AJT62" s="40"/>
      <c r="AJU62" s="40"/>
      <c r="AJV62" s="40"/>
      <c r="AJW62" s="40"/>
      <c r="AJX62" s="40"/>
      <c r="AJY62" s="40"/>
      <c r="AJZ62" s="40"/>
      <c r="AKA62" s="40"/>
      <c r="AKB62" s="40"/>
      <c r="AKC62" s="40"/>
      <c r="AKD62" s="40"/>
      <c r="AKE62" s="40"/>
      <c r="AKF62" s="40"/>
      <c r="AKG62" s="40"/>
      <c r="AKH62" s="40"/>
      <c r="AKI62" s="40"/>
      <c r="AKJ62" s="40"/>
      <c r="AKK62" s="40"/>
      <c r="AKL62" s="40"/>
      <c r="AKM62" s="40"/>
      <c r="AKN62" s="40"/>
      <c r="AKO62" s="40"/>
      <c r="AKP62" s="40"/>
      <c r="AKQ62" s="40"/>
      <c r="AKR62" s="40"/>
      <c r="AKS62" s="40"/>
      <c r="AKT62" s="40"/>
      <c r="AKU62" s="40"/>
      <c r="AKV62" s="40"/>
      <c r="AKW62" s="40"/>
      <c r="AKX62" s="40"/>
      <c r="AKY62" s="40"/>
      <c r="AKZ62" s="40"/>
      <c r="ALA62" s="40"/>
      <c r="ALB62" s="40"/>
      <c r="ALC62" s="40"/>
      <c r="ALD62" s="40"/>
      <c r="ALE62" s="40"/>
      <c r="ALF62" s="40"/>
      <c r="ALG62" s="40"/>
      <c r="ALH62" s="40"/>
      <c r="ALI62" s="40"/>
      <c r="ALJ62" s="40"/>
      <c r="ALK62" s="40"/>
      <c r="ALL62" s="40"/>
      <c r="ALM62" s="40"/>
      <c r="ALN62" s="40"/>
      <c r="ALO62" s="40"/>
      <c r="ALP62" s="40"/>
      <c r="ALQ62" s="40"/>
      <c r="ALR62" s="40"/>
      <c r="ALS62" s="40"/>
      <c r="ALT62" s="40"/>
      <c r="ALU62" s="40"/>
      <c r="ALV62" s="40"/>
      <c r="ALW62" s="40"/>
      <c r="ALX62" s="40"/>
      <c r="ALY62" s="40"/>
      <c r="ALZ62" s="40"/>
      <c r="AMA62" s="40"/>
      <c r="AMB62" s="40"/>
      <c r="AMC62" s="40"/>
      <c r="AMD62" s="40"/>
      <c r="AME62" s="40"/>
      <c r="AMF62" s="40"/>
      <c r="AMG62" s="40"/>
      <c r="AMH62" s="40"/>
      <c r="AMI62" s="40"/>
      <c r="AMJ62" s="40"/>
    </row>
    <row r="63" spans="1:1024" ht="21" x14ac:dyDescent="0.35">
      <c r="A63" s="37">
        <v>59</v>
      </c>
      <c r="B63" s="38" t="s">
        <v>75</v>
      </c>
      <c r="C63" s="37" t="s">
        <v>6</v>
      </c>
      <c r="D63" s="74">
        <v>3</v>
      </c>
      <c r="E63" s="56"/>
      <c r="F63" s="36"/>
      <c r="G63" s="35"/>
      <c r="H63" s="34"/>
    </row>
    <row r="64" spans="1:1024" ht="21" x14ac:dyDescent="0.35">
      <c r="A64" s="37">
        <v>60</v>
      </c>
      <c r="B64" s="38" t="s">
        <v>146</v>
      </c>
      <c r="C64" s="37" t="s">
        <v>6</v>
      </c>
      <c r="D64" s="74">
        <v>1</v>
      </c>
      <c r="E64" s="56"/>
      <c r="F64" s="36"/>
      <c r="G64" s="35"/>
      <c r="H64" s="34"/>
    </row>
    <row r="65" spans="1:8" ht="21" x14ac:dyDescent="0.35">
      <c r="A65" s="37">
        <v>61</v>
      </c>
      <c r="B65" s="38" t="s">
        <v>147</v>
      </c>
      <c r="C65" s="37" t="s">
        <v>6</v>
      </c>
      <c r="D65" s="74">
        <v>1</v>
      </c>
      <c r="E65" s="56"/>
      <c r="F65" s="36"/>
      <c r="G65" s="35"/>
      <c r="H65" s="34"/>
    </row>
    <row r="66" spans="1:8" ht="21" x14ac:dyDescent="0.35">
      <c r="A66" s="37">
        <v>63</v>
      </c>
      <c r="B66" s="38" t="s">
        <v>76</v>
      </c>
      <c r="C66" s="37" t="s">
        <v>6</v>
      </c>
      <c r="D66" s="74">
        <v>1</v>
      </c>
      <c r="E66" s="56"/>
      <c r="F66" s="36"/>
      <c r="G66" s="35"/>
      <c r="H66" s="34"/>
    </row>
    <row r="67" spans="1:8" ht="21" x14ac:dyDescent="0.35">
      <c r="A67" s="37">
        <v>64</v>
      </c>
      <c r="B67" s="83" t="s">
        <v>77</v>
      </c>
      <c r="C67" s="84" t="s">
        <v>6</v>
      </c>
      <c r="D67" s="85">
        <v>3</v>
      </c>
      <c r="E67" s="86"/>
      <c r="F67" s="87"/>
      <c r="G67" s="88"/>
      <c r="H67" s="34"/>
    </row>
    <row r="68" spans="1:8" ht="21" x14ac:dyDescent="0.35">
      <c r="A68" s="34"/>
      <c r="B68" s="89" t="s">
        <v>187</v>
      </c>
      <c r="C68" s="90"/>
      <c r="D68" s="90"/>
      <c r="E68" s="90"/>
      <c r="F68" s="90"/>
      <c r="G68" s="91"/>
      <c r="H68" s="34"/>
    </row>
    <row r="69" spans="1:8" x14ac:dyDescent="0.25">
      <c r="B69" s="92" t="s">
        <v>230</v>
      </c>
      <c r="C69" s="93"/>
      <c r="D69" s="93"/>
      <c r="E69" s="93"/>
      <c r="F69" s="93"/>
      <c r="G69" s="94"/>
    </row>
    <row r="70" spans="1:8" x14ac:dyDescent="0.25">
      <c r="B70" s="92" t="s">
        <v>231</v>
      </c>
      <c r="C70" s="93"/>
      <c r="D70" s="93"/>
      <c r="E70" s="93"/>
      <c r="F70" s="93"/>
      <c r="G70" s="94"/>
    </row>
    <row r="71" spans="1:8" x14ac:dyDescent="0.25">
      <c r="F71" s="33"/>
    </row>
    <row r="72" spans="1:8" x14ac:dyDescent="0.25">
      <c r="F72" s="33"/>
    </row>
    <row r="73" spans="1:8" x14ac:dyDescent="0.25">
      <c r="F73" s="33"/>
    </row>
    <row r="74" spans="1:8" x14ac:dyDescent="0.25">
      <c r="F74" s="33"/>
    </row>
    <row r="75" spans="1:8" x14ac:dyDescent="0.25">
      <c r="F75" s="33"/>
    </row>
    <row r="76" spans="1:8" x14ac:dyDescent="0.25">
      <c r="F76" s="33"/>
    </row>
    <row r="77" spans="1:8" x14ac:dyDescent="0.25">
      <c r="F77" s="33"/>
    </row>
    <row r="78" spans="1:8" x14ac:dyDescent="0.25">
      <c r="F78" s="33"/>
    </row>
    <row r="79" spans="1:8" x14ac:dyDescent="0.25">
      <c r="F79" s="33"/>
    </row>
    <row r="80" spans="1:8" x14ac:dyDescent="0.25">
      <c r="F80" s="33"/>
    </row>
    <row r="81" spans="6:6" x14ac:dyDescent="0.25">
      <c r="F81" s="33"/>
    </row>
    <row r="82" spans="6:6" x14ac:dyDescent="0.25">
      <c r="F82" s="33"/>
    </row>
    <row r="83" spans="6:6" x14ac:dyDescent="0.25">
      <c r="F83" s="33"/>
    </row>
    <row r="84" spans="6:6" x14ac:dyDescent="0.25">
      <c r="F84" s="33"/>
    </row>
    <row r="85" spans="6:6" x14ac:dyDescent="0.25">
      <c r="F85" s="33"/>
    </row>
    <row r="86" spans="6:6" x14ac:dyDescent="0.25">
      <c r="F86" s="33"/>
    </row>
    <row r="87" spans="6:6" x14ac:dyDescent="0.25">
      <c r="F87" s="33"/>
    </row>
    <row r="88" spans="6:6" x14ac:dyDescent="0.25">
      <c r="F88" s="33"/>
    </row>
    <row r="89" spans="6:6" x14ac:dyDescent="0.25">
      <c r="F89" s="33"/>
    </row>
    <row r="90" spans="6:6" x14ac:dyDescent="0.25">
      <c r="F90" s="33"/>
    </row>
    <row r="91" spans="6:6" x14ac:dyDescent="0.25">
      <c r="F91" s="33"/>
    </row>
    <row r="92" spans="6:6" x14ac:dyDescent="0.25">
      <c r="F92" s="33"/>
    </row>
    <row r="93" spans="6:6" x14ac:dyDescent="0.25">
      <c r="F93" s="33"/>
    </row>
    <row r="94" spans="6:6" x14ac:dyDescent="0.25">
      <c r="F94" s="33"/>
    </row>
    <row r="95" spans="6:6" x14ac:dyDescent="0.25">
      <c r="F95" s="33"/>
    </row>
    <row r="96" spans="6:6" x14ac:dyDescent="0.25">
      <c r="F96" s="33"/>
    </row>
    <row r="97" spans="6:6" x14ac:dyDescent="0.25">
      <c r="F97" s="33"/>
    </row>
    <row r="98" spans="6:6" x14ac:dyDescent="0.25">
      <c r="F98" s="33"/>
    </row>
    <row r="99" spans="6:6" x14ac:dyDescent="0.25">
      <c r="F99" s="33"/>
    </row>
    <row r="100" spans="6:6" x14ac:dyDescent="0.25">
      <c r="F100" s="33"/>
    </row>
    <row r="101" spans="6:6" x14ac:dyDescent="0.25">
      <c r="F101" s="33"/>
    </row>
    <row r="102" spans="6:6" x14ac:dyDescent="0.25">
      <c r="F102" s="33"/>
    </row>
    <row r="103" spans="6:6" x14ac:dyDescent="0.25">
      <c r="F103" s="33"/>
    </row>
    <row r="104" spans="6:6" x14ac:dyDescent="0.25">
      <c r="F104" s="33"/>
    </row>
    <row r="105" spans="6:6" x14ac:dyDescent="0.25">
      <c r="F105" s="33"/>
    </row>
    <row r="106" spans="6:6" x14ac:dyDescent="0.25">
      <c r="F106" s="33"/>
    </row>
    <row r="107" spans="6:6" x14ac:dyDescent="0.25">
      <c r="F107" s="33"/>
    </row>
    <row r="108" spans="6:6" x14ac:dyDescent="0.25">
      <c r="F108" s="33"/>
    </row>
    <row r="109" spans="6:6" x14ac:dyDescent="0.25">
      <c r="F109" s="33"/>
    </row>
    <row r="110" spans="6:6" x14ac:dyDescent="0.25">
      <c r="F110" s="33"/>
    </row>
    <row r="111" spans="6:6" x14ac:dyDescent="0.25">
      <c r="F111" s="33"/>
    </row>
    <row r="112" spans="6:6" x14ac:dyDescent="0.25">
      <c r="F112" s="33"/>
    </row>
    <row r="113" spans="6:6" x14ac:dyDescent="0.25">
      <c r="F113" s="33"/>
    </row>
    <row r="114" spans="6:6" x14ac:dyDescent="0.25">
      <c r="F114" s="33"/>
    </row>
    <row r="115" spans="6:6" x14ac:dyDescent="0.25">
      <c r="F115" s="33"/>
    </row>
    <row r="116" spans="6:6" x14ac:dyDescent="0.25">
      <c r="F116" s="33"/>
    </row>
    <row r="117" spans="6:6" x14ac:dyDescent="0.25">
      <c r="F117" s="33"/>
    </row>
    <row r="118" spans="6:6" x14ac:dyDescent="0.25">
      <c r="F118" s="33"/>
    </row>
    <row r="119" spans="6:6" x14ac:dyDescent="0.25">
      <c r="F119" s="33"/>
    </row>
    <row r="120" spans="6:6" x14ac:dyDescent="0.25">
      <c r="F120" s="33"/>
    </row>
    <row r="121" spans="6:6" x14ac:dyDescent="0.25">
      <c r="F121" s="33"/>
    </row>
    <row r="122" spans="6:6" x14ac:dyDescent="0.25">
      <c r="F122" s="33"/>
    </row>
    <row r="123" spans="6:6" x14ac:dyDescent="0.25">
      <c r="F123" s="33"/>
    </row>
    <row r="124" spans="6:6" x14ac:dyDescent="0.25">
      <c r="F124" s="33"/>
    </row>
    <row r="125" spans="6:6" x14ac:dyDescent="0.25">
      <c r="F125" s="33"/>
    </row>
    <row r="126" spans="6:6" x14ac:dyDescent="0.25">
      <c r="F126" s="33"/>
    </row>
    <row r="127" spans="6:6" x14ac:dyDescent="0.25">
      <c r="F127" s="33"/>
    </row>
    <row r="128" spans="6:6" x14ac:dyDescent="0.25">
      <c r="F128" s="33"/>
    </row>
    <row r="129" spans="6:6" x14ac:dyDescent="0.25">
      <c r="F129" s="33"/>
    </row>
    <row r="130" spans="6:6" x14ac:dyDescent="0.25">
      <c r="F130" s="33"/>
    </row>
    <row r="131" spans="6:6" x14ac:dyDescent="0.25">
      <c r="F131" s="33"/>
    </row>
    <row r="132" spans="6:6" x14ac:dyDescent="0.25">
      <c r="F132" s="33"/>
    </row>
    <row r="133" spans="6:6" x14ac:dyDescent="0.25">
      <c r="F133" s="33"/>
    </row>
    <row r="134" spans="6:6" x14ac:dyDescent="0.25">
      <c r="F134" s="33"/>
    </row>
    <row r="135" spans="6:6" x14ac:dyDescent="0.25">
      <c r="F135" s="33"/>
    </row>
    <row r="136" spans="6:6" x14ac:dyDescent="0.25">
      <c r="F136" s="33"/>
    </row>
    <row r="137" spans="6:6" x14ac:dyDescent="0.25">
      <c r="F137" s="33"/>
    </row>
    <row r="138" spans="6:6" x14ac:dyDescent="0.25">
      <c r="F138" s="33"/>
    </row>
    <row r="139" spans="6:6" x14ac:dyDescent="0.25">
      <c r="F139" s="33"/>
    </row>
    <row r="140" spans="6:6" x14ac:dyDescent="0.25">
      <c r="F140" s="33"/>
    </row>
    <row r="141" spans="6:6" x14ac:dyDescent="0.25">
      <c r="F141" s="33"/>
    </row>
    <row r="142" spans="6:6" x14ac:dyDescent="0.25">
      <c r="F142" s="33"/>
    </row>
    <row r="143" spans="6:6" x14ac:dyDescent="0.25">
      <c r="F143" s="33"/>
    </row>
    <row r="144" spans="6:6" x14ac:dyDescent="0.25">
      <c r="F144" s="33"/>
    </row>
    <row r="145" spans="6:6" x14ac:dyDescent="0.25">
      <c r="F145" s="33"/>
    </row>
    <row r="146" spans="6:6" x14ac:dyDescent="0.25">
      <c r="F146" s="33"/>
    </row>
    <row r="147" spans="6:6" x14ac:dyDescent="0.25">
      <c r="F147" s="33"/>
    </row>
    <row r="148" spans="6:6" x14ac:dyDescent="0.25">
      <c r="F148" s="33"/>
    </row>
    <row r="149" spans="6:6" x14ac:dyDescent="0.25">
      <c r="F149" s="33"/>
    </row>
    <row r="150" spans="6:6" x14ac:dyDescent="0.25">
      <c r="F150" s="33"/>
    </row>
    <row r="151" spans="6:6" x14ac:dyDescent="0.25">
      <c r="F151" s="33"/>
    </row>
    <row r="152" spans="6:6" x14ac:dyDescent="0.25">
      <c r="F152" s="33"/>
    </row>
    <row r="153" spans="6:6" x14ac:dyDescent="0.25">
      <c r="F153" s="33"/>
    </row>
    <row r="154" spans="6:6" x14ac:dyDescent="0.25">
      <c r="F154" s="33"/>
    </row>
    <row r="155" spans="6:6" x14ac:dyDescent="0.25">
      <c r="F155" s="33"/>
    </row>
    <row r="156" spans="6:6" x14ac:dyDescent="0.25">
      <c r="F156" s="33"/>
    </row>
    <row r="157" spans="6:6" x14ac:dyDescent="0.25">
      <c r="F157" s="33"/>
    </row>
    <row r="158" spans="6:6" x14ac:dyDescent="0.25">
      <c r="F158" s="33"/>
    </row>
    <row r="159" spans="6:6" x14ac:dyDescent="0.25">
      <c r="F159" s="33"/>
    </row>
    <row r="160" spans="6:6" x14ac:dyDescent="0.25">
      <c r="F160" s="33"/>
    </row>
    <row r="161" spans="6:6" x14ac:dyDescent="0.25">
      <c r="F161" s="33"/>
    </row>
    <row r="162" spans="6:6" x14ac:dyDescent="0.25">
      <c r="F162" s="33"/>
    </row>
    <row r="163" spans="6:6" x14ac:dyDescent="0.25">
      <c r="F163" s="33"/>
    </row>
    <row r="164" spans="6:6" x14ac:dyDescent="0.25">
      <c r="F164" s="33"/>
    </row>
    <row r="165" spans="6:6" x14ac:dyDescent="0.25">
      <c r="F165" s="33"/>
    </row>
    <row r="166" spans="6:6" x14ac:dyDescent="0.25">
      <c r="F166" s="33"/>
    </row>
    <row r="167" spans="6:6" x14ac:dyDescent="0.25">
      <c r="F167" s="33"/>
    </row>
    <row r="168" spans="6:6" x14ac:dyDescent="0.25">
      <c r="F168" s="33"/>
    </row>
    <row r="169" spans="6:6" x14ac:dyDescent="0.25">
      <c r="F169" s="33"/>
    </row>
    <row r="170" spans="6:6" x14ac:dyDescent="0.25">
      <c r="F170" s="33"/>
    </row>
    <row r="171" spans="6:6" x14ac:dyDescent="0.25">
      <c r="F171" s="33"/>
    </row>
    <row r="172" spans="6:6" x14ac:dyDescent="0.25">
      <c r="F172" s="33"/>
    </row>
    <row r="173" spans="6:6" x14ac:dyDescent="0.25">
      <c r="F173" s="33"/>
    </row>
    <row r="174" spans="6:6" x14ac:dyDescent="0.25">
      <c r="F174" s="33"/>
    </row>
    <row r="175" spans="6:6" x14ac:dyDescent="0.25">
      <c r="F175" s="33"/>
    </row>
    <row r="176" spans="6:6" x14ac:dyDescent="0.25">
      <c r="F176" s="33"/>
    </row>
    <row r="177" spans="6:6" x14ac:dyDescent="0.25">
      <c r="F177" s="33"/>
    </row>
    <row r="178" spans="6:6" x14ac:dyDescent="0.25">
      <c r="F178" s="33"/>
    </row>
    <row r="179" spans="6:6" x14ac:dyDescent="0.25">
      <c r="F179" s="33"/>
    </row>
    <row r="180" spans="6:6" x14ac:dyDescent="0.25">
      <c r="F180" s="33"/>
    </row>
    <row r="181" spans="6:6" x14ac:dyDescent="0.25">
      <c r="F181" s="33"/>
    </row>
    <row r="182" spans="6:6" x14ac:dyDescent="0.25">
      <c r="F182" s="33"/>
    </row>
    <row r="183" spans="6:6" x14ac:dyDescent="0.25">
      <c r="F183" s="33"/>
    </row>
    <row r="184" spans="6:6" x14ac:dyDescent="0.25">
      <c r="F184" s="33"/>
    </row>
    <row r="185" spans="6:6" x14ac:dyDescent="0.25">
      <c r="F185" s="33"/>
    </row>
    <row r="186" spans="6:6" x14ac:dyDescent="0.25">
      <c r="F186" s="33"/>
    </row>
    <row r="187" spans="6:6" x14ac:dyDescent="0.25">
      <c r="F187" s="33"/>
    </row>
    <row r="188" spans="6:6" x14ac:dyDescent="0.25">
      <c r="F188" s="33"/>
    </row>
    <row r="189" spans="6:6" x14ac:dyDescent="0.25">
      <c r="F189" s="33"/>
    </row>
    <row r="190" spans="6:6" x14ac:dyDescent="0.25">
      <c r="F190" s="33"/>
    </row>
    <row r="191" spans="6:6" x14ac:dyDescent="0.25">
      <c r="F191" s="33"/>
    </row>
    <row r="192" spans="6:6" x14ac:dyDescent="0.25">
      <c r="F192" s="33"/>
    </row>
    <row r="193" spans="6:6" x14ac:dyDescent="0.25">
      <c r="F193" s="33"/>
    </row>
    <row r="194" spans="6:6" x14ac:dyDescent="0.25">
      <c r="F194" s="33"/>
    </row>
    <row r="195" spans="6:6" x14ac:dyDescent="0.25">
      <c r="F195" s="33"/>
    </row>
    <row r="196" spans="6:6" x14ac:dyDescent="0.25">
      <c r="F196" s="33"/>
    </row>
    <row r="197" spans="6:6" x14ac:dyDescent="0.25">
      <c r="F197" s="33"/>
    </row>
    <row r="198" spans="6:6" x14ac:dyDescent="0.25">
      <c r="F198" s="33"/>
    </row>
    <row r="199" spans="6:6" x14ac:dyDescent="0.25">
      <c r="F199" s="33"/>
    </row>
    <row r="200" spans="6:6" x14ac:dyDescent="0.25">
      <c r="F200" s="33"/>
    </row>
    <row r="201" spans="6:6" x14ac:dyDescent="0.25">
      <c r="F201" s="33"/>
    </row>
    <row r="202" spans="6:6" x14ac:dyDescent="0.25">
      <c r="F202" s="33"/>
    </row>
    <row r="203" spans="6:6" x14ac:dyDescent="0.25">
      <c r="F203" s="33"/>
    </row>
    <row r="204" spans="6:6" x14ac:dyDescent="0.25">
      <c r="F204" s="33"/>
    </row>
    <row r="205" spans="6:6" x14ac:dyDescent="0.25">
      <c r="F205" s="33"/>
    </row>
    <row r="206" spans="6:6" x14ac:dyDescent="0.25">
      <c r="F206" s="33"/>
    </row>
    <row r="207" spans="6:6" x14ac:dyDescent="0.25">
      <c r="F207" s="33"/>
    </row>
    <row r="208" spans="6:6" x14ac:dyDescent="0.25">
      <c r="F208" s="33"/>
    </row>
    <row r="209" spans="6:6" x14ac:dyDescent="0.25">
      <c r="F209" s="33"/>
    </row>
    <row r="210" spans="6:6" x14ac:dyDescent="0.25">
      <c r="F210" s="33"/>
    </row>
    <row r="211" spans="6:6" x14ac:dyDescent="0.25">
      <c r="F211" s="33"/>
    </row>
    <row r="212" spans="6:6" x14ac:dyDescent="0.25">
      <c r="F212" s="33"/>
    </row>
    <row r="213" spans="6:6" x14ac:dyDescent="0.25">
      <c r="F213" s="33"/>
    </row>
    <row r="214" spans="6:6" x14ac:dyDescent="0.25">
      <c r="F214" s="33"/>
    </row>
    <row r="215" spans="6:6" x14ac:dyDescent="0.25">
      <c r="F215" s="33"/>
    </row>
    <row r="216" spans="6:6" x14ac:dyDescent="0.25">
      <c r="F216" s="33"/>
    </row>
    <row r="217" spans="6:6" x14ac:dyDescent="0.25">
      <c r="F217" s="33"/>
    </row>
    <row r="218" spans="6:6" x14ac:dyDescent="0.25">
      <c r="F218" s="33"/>
    </row>
    <row r="219" spans="6:6" x14ac:dyDescent="0.25">
      <c r="F219" s="33"/>
    </row>
    <row r="220" spans="6:6" x14ac:dyDescent="0.25">
      <c r="F220" s="33"/>
    </row>
    <row r="221" spans="6:6" x14ac:dyDescent="0.25">
      <c r="F221" s="33"/>
    </row>
    <row r="222" spans="6:6" x14ac:dyDescent="0.25">
      <c r="F222" s="33"/>
    </row>
    <row r="223" spans="6:6" x14ac:dyDescent="0.25">
      <c r="F223" s="33"/>
    </row>
    <row r="224" spans="6:6" x14ac:dyDescent="0.25">
      <c r="F224" s="33"/>
    </row>
    <row r="225" spans="6:6" x14ac:dyDescent="0.25">
      <c r="F225" s="33"/>
    </row>
    <row r="226" spans="6:6" x14ac:dyDescent="0.25">
      <c r="F226" s="33"/>
    </row>
    <row r="227" spans="6:6" x14ac:dyDescent="0.25">
      <c r="F227" s="33"/>
    </row>
    <row r="228" spans="6:6" x14ac:dyDescent="0.25">
      <c r="F228" s="33"/>
    </row>
    <row r="229" spans="6:6" x14ac:dyDescent="0.25">
      <c r="F229" s="33"/>
    </row>
    <row r="230" spans="6:6" x14ac:dyDescent="0.25">
      <c r="F230" s="33"/>
    </row>
    <row r="231" spans="6:6" x14ac:dyDescent="0.25">
      <c r="F231" s="33"/>
    </row>
    <row r="232" spans="6:6" x14ac:dyDescent="0.25">
      <c r="F232" s="33"/>
    </row>
    <row r="233" spans="6:6" x14ac:dyDescent="0.25">
      <c r="F233" s="33"/>
    </row>
    <row r="234" spans="6:6" x14ac:dyDescent="0.25">
      <c r="F234" s="33"/>
    </row>
    <row r="235" spans="6:6" x14ac:dyDescent="0.25">
      <c r="F235" s="33"/>
    </row>
    <row r="236" spans="6:6" x14ac:dyDescent="0.25">
      <c r="F236" s="33"/>
    </row>
    <row r="237" spans="6:6" x14ac:dyDescent="0.25">
      <c r="F237" s="33"/>
    </row>
    <row r="238" spans="6:6" x14ac:dyDescent="0.25">
      <c r="F238" s="33"/>
    </row>
    <row r="239" spans="6:6" x14ac:dyDescent="0.25">
      <c r="F239" s="33"/>
    </row>
    <row r="240" spans="6:6" x14ac:dyDescent="0.25">
      <c r="F240" s="33"/>
    </row>
    <row r="241" spans="6:6" x14ac:dyDescent="0.25">
      <c r="F241" s="33"/>
    </row>
    <row r="242" spans="6:6" x14ac:dyDescent="0.25">
      <c r="F242" s="33"/>
    </row>
    <row r="243" spans="6:6" x14ac:dyDescent="0.25">
      <c r="F243" s="33"/>
    </row>
    <row r="244" spans="6:6" x14ac:dyDescent="0.25">
      <c r="F244" s="33"/>
    </row>
    <row r="245" spans="6:6" x14ac:dyDescent="0.25">
      <c r="F245" s="33"/>
    </row>
    <row r="246" spans="6:6" x14ac:dyDescent="0.25">
      <c r="F246" s="33"/>
    </row>
    <row r="247" spans="6:6" x14ac:dyDescent="0.25">
      <c r="F247" s="33"/>
    </row>
    <row r="248" spans="6:6" x14ac:dyDescent="0.25">
      <c r="F248" s="33"/>
    </row>
    <row r="249" spans="6:6" x14ac:dyDescent="0.25">
      <c r="F249" s="33"/>
    </row>
    <row r="250" spans="6:6" x14ac:dyDescent="0.25">
      <c r="F250" s="33"/>
    </row>
    <row r="251" spans="6:6" x14ac:dyDescent="0.25">
      <c r="F251" s="33"/>
    </row>
    <row r="252" spans="6:6" x14ac:dyDescent="0.25">
      <c r="F252" s="33"/>
    </row>
    <row r="253" spans="6:6" x14ac:dyDescent="0.25">
      <c r="F253" s="33"/>
    </row>
    <row r="254" spans="6:6" x14ac:dyDescent="0.25">
      <c r="F254" s="33"/>
    </row>
    <row r="255" spans="6:6" x14ac:dyDescent="0.25">
      <c r="F255" s="33"/>
    </row>
    <row r="256" spans="6:6" x14ac:dyDescent="0.25">
      <c r="F256" s="33"/>
    </row>
    <row r="257" spans="6:6" x14ac:dyDescent="0.25">
      <c r="F257" s="33"/>
    </row>
    <row r="258" spans="6:6" x14ac:dyDescent="0.25">
      <c r="F258" s="33"/>
    </row>
    <row r="259" spans="6:6" x14ac:dyDescent="0.25">
      <c r="F259" s="33"/>
    </row>
    <row r="260" spans="6:6" x14ac:dyDescent="0.25">
      <c r="F260" s="33"/>
    </row>
    <row r="261" spans="6:6" x14ac:dyDescent="0.25">
      <c r="F261" s="33"/>
    </row>
    <row r="262" spans="6:6" x14ac:dyDescent="0.25">
      <c r="F262" s="33"/>
    </row>
    <row r="263" spans="6:6" x14ac:dyDescent="0.25">
      <c r="F263" s="33"/>
    </row>
    <row r="264" spans="6:6" x14ac:dyDescent="0.25">
      <c r="F264" s="33"/>
    </row>
    <row r="265" spans="6:6" x14ac:dyDescent="0.25">
      <c r="F265" s="33"/>
    </row>
    <row r="266" spans="6:6" x14ac:dyDescent="0.25">
      <c r="F266" s="33"/>
    </row>
    <row r="267" spans="6:6" x14ac:dyDescent="0.25">
      <c r="F267" s="33"/>
    </row>
    <row r="268" spans="6:6" x14ac:dyDescent="0.25">
      <c r="F268" s="33"/>
    </row>
    <row r="269" spans="6:6" x14ac:dyDescent="0.25">
      <c r="F269" s="33"/>
    </row>
    <row r="270" spans="6:6" x14ac:dyDescent="0.25">
      <c r="F270" s="33"/>
    </row>
    <row r="271" spans="6:6" x14ac:dyDescent="0.25">
      <c r="F271" s="33"/>
    </row>
    <row r="272" spans="6:6" x14ac:dyDescent="0.25">
      <c r="F272" s="33"/>
    </row>
    <row r="273" spans="6:6" x14ac:dyDescent="0.25">
      <c r="F273" s="33"/>
    </row>
    <row r="274" spans="6:6" x14ac:dyDescent="0.25">
      <c r="F274" s="33"/>
    </row>
    <row r="275" spans="6:6" x14ac:dyDescent="0.25">
      <c r="F275" s="33"/>
    </row>
    <row r="276" spans="6:6" x14ac:dyDescent="0.25">
      <c r="F276" s="33"/>
    </row>
    <row r="277" spans="6:6" x14ac:dyDescent="0.25">
      <c r="F277" s="33"/>
    </row>
    <row r="278" spans="6:6" x14ac:dyDescent="0.25">
      <c r="F278" s="33"/>
    </row>
    <row r="279" spans="6:6" x14ac:dyDescent="0.25">
      <c r="F279" s="33"/>
    </row>
    <row r="280" spans="6:6" x14ac:dyDescent="0.25">
      <c r="F280" s="33"/>
    </row>
    <row r="281" spans="6:6" x14ac:dyDescent="0.25">
      <c r="F281" s="33"/>
    </row>
    <row r="282" spans="6:6" x14ac:dyDescent="0.25">
      <c r="F282" s="33"/>
    </row>
    <row r="283" spans="6:6" x14ac:dyDescent="0.25">
      <c r="F283" s="33"/>
    </row>
    <row r="284" spans="6:6" x14ac:dyDescent="0.25">
      <c r="F284" s="33"/>
    </row>
    <row r="285" spans="6:6" x14ac:dyDescent="0.25">
      <c r="F285" s="33"/>
    </row>
    <row r="286" spans="6:6" x14ac:dyDescent="0.25">
      <c r="F286" s="33"/>
    </row>
    <row r="287" spans="6:6" x14ac:dyDescent="0.25">
      <c r="F287" s="33"/>
    </row>
    <row r="288" spans="6:6" x14ac:dyDescent="0.25">
      <c r="F288" s="33"/>
    </row>
    <row r="289" spans="6:6" x14ac:dyDescent="0.25">
      <c r="F289" s="33"/>
    </row>
    <row r="290" spans="6:6" x14ac:dyDescent="0.25">
      <c r="F290" s="33"/>
    </row>
    <row r="291" spans="6:6" x14ac:dyDescent="0.25">
      <c r="F291" s="33"/>
    </row>
    <row r="292" spans="6:6" x14ac:dyDescent="0.25">
      <c r="F292" s="33"/>
    </row>
    <row r="293" spans="6:6" x14ac:dyDescent="0.25">
      <c r="F293" s="33"/>
    </row>
    <row r="294" spans="6:6" x14ac:dyDescent="0.25">
      <c r="F294" s="33"/>
    </row>
    <row r="295" spans="6:6" x14ac:dyDescent="0.25">
      <c r="F295" s="33"/>
    </row>
    <row r="296" spans="6:6" x14ac:dyDescent="0.25">
      <c r="F296" s="33"/>
    </row>
    <row r="297" spans="6:6" x14ac:dyDescent="0.25">
      <c r="F297" s="33"/>
    </row>
    <row r="298" spans="6:6" x14ac:dyDescent="0.25">
      <c r="F298" s="33"/>
    </row>
    <row r="299" spans="6:6" x14ac:dyDescent="0.25">
      <c r="F299" s="33"/>
    </row>
    <row r="300" spans="6:6" x14ac:dyDescent="0.25">
      <c r="F300" s="33"/>
    </row>
    <row r="301" spans="6:6" x14ac:dyDescent="0.25">
      <c r="F301" s="33"/>
    </row>
    <row r="302" spans="6:6" x14ac:dyDescent="0.25">
      <c r="F302" s="33"/>
    </row>
    <row r="303" spans="6:6" x14ac:dyDescent="0.25">
      <c r="F303" s="33"/>
    </row>
    <row r="304" spans="6:6" x14ac:dyDescent="0.25">
      <c r="F304" s="33"/>
    </row>
    <row r="305" spans="6:6" x14ac:dyDescent="0.25">
      <c r="F305" s="33"/>
    </row>
    <row r="306" spans="6:6" x14ac:dyDescent="0.25">
      <c r="F306" s="33"/>
    </row>
    <row r="307" spans="6:6" x14ac:dyDescent="0.25">
      <c r="F307" s="33"/>
    </row>
    <row r="308" spans="6:6" x14ac:dyDescent="0.25">
      <c r="F308" s="33"/>
    </row>
    <row r="309" spans="6:6" x14ac:dyDescent="0.25">
      <c r="F309" s="33"/>
    </row>
    <row r="310" spans="6:6" x14ac:dyDescent="0.25">
      <c r="F310" s="33"/>
    </row>
    <row r="311" spans="6:6" x14ac:dyDescent="0.25">
      <c r="F311" s="33"/>
    </row>
    <row r="312" spans="6:6" x14ac:dyDescent="0.25">
      <c r="F312" s="33"/>
    </row>
    <row r="313" spans="6:6" x14ac:dyDescent="0.25">
      <c r="F313" s="33"/>
    </row>
    <row r="314" spans="6:6" x14ac:dyDescent="0.25">
      <c r="F314" s="33"/>
    </row>
    <row r="315" spans="6:6" x14ac:dyDescent="0.25">
      <c r="F315" s="33"/>
    </row>
    <row r="316" spans="6:6" x14ac:dyDescent="0.25">
      <c r="F316" s="33"/>
    </row>
    <row r="317" spans="6:6" x14ac:dyDescent="0.25">
      <c r="F317" s="33"/>
    </row>
    <row r="318" spans="6:6" x14ac:dyDescent="0.25">
      <c r="F318" s="33"/>
    </row>
    <row r="319" spans="6:6" x14ac:dyDescent="0.25">
      <c r="F319" s="33"/>
    </row>
    <row r="320" spans="6:6" x14ac:dyDescent="0.25">
      <c r="F320" s="33"/>
    </row>
    <row r="321" spans="6:6" x14ac:dyDescent="0.25">
      <c r="F321" s="33"/>
    </row>
    <row r="322" spans="6:6" x14ac:dyDescent="0.25">
      <c r="F322" s="33"/>
    </row>
    <row r="323" spans="6:6" x14ac:dyDescent="0.25">
      <c r="F323" s="33"/>
    </row>
    <row r="324" spans="6:6" x14ac:dyDescent="0.25">
      <c r="F324" s="33"/>
    </row>
    <row r="325" spans="6:6" x14ac:dyDescent="0.25">
      <c r="F325" s="33"/>
    </row>
    <row r="326" spans="6:6" x14ac:dyDescent="0.25">
      <c r="F326" s="33"/>
    </row>
    <row r="327" spans="6:6" x14ac:dyDescent="0.25">
      <c r="F327" s="33"/>
    </row>
    <row r="328" spans="6:6" x14ac:dyDescent="0.25">
      <c r="F328" s="33"/>
    </row>
    <row r="329" spans="6:6" x14ac:dyDescent="0.25">
      <c r="F329" s="33"/>
    </row>
    <row r="330" spans="6:6" x14ac:dyDescent="0.25">
      <c r="F330" s="33"/>
    </row>
    <row r="331" spans="6:6" x14ac:dyDescent="0.25">
      <c r="F331" s="33"/>
    </row>
    <row r="332" spans="6:6" x14ac:dyDescent="0.25">
      <c r="F332" s="33"/>
    </row>
    <row r="333" spans="6:6" x14ac:dyDescent="0.25">
      <c r="F333" s="33"/>
    </row>
    <row r="334" spans="6:6" x14ac:dyDescent="0.25">
      <c r="F334" s="33"/>
    </row>
    <row r="335" spans="6:6" x14ac:dyDescent="0.25">
      <c r="F335" s="33"/>
    </row>
    <row r="336" spans="6:6" x14ac:dyDescent="0.25">
      <c r="F336" s="33"/>
    </row>
    <row r="337" spans="6:6" x14ac:dyDescent="0.25">
      <c r="F337" s="33"/>
    </row>
    <row r="338" spans="6:6" x14ac:dyDescent="0.25">
      <c r="F338" s="33"/>
    </row>
    <row r="339" spans="6:6" x14ac:dyDescent="0.25">
      <c r="F339" s="33"/>
    </row>
    <row r="340" spans="6:6" x14ac:dyDescent="0.25">
      <c r="F340" s="33"/>
    </row>
    <row r="341" spans="6:6" x14ac:dyDescent="0.25">
      <c r="F341" s="33"/>
    </row>
    <row r="342" spans="6:6" x14ac:dyDescent="0.25">
      <c r="F342" s="33"/>
    </row>
    <row r="343" spans="6:6" x14ac:dyDescent="0.25">
      <c r="F343" s="33"/>
    </row>
    <row r="344" spans="6:6" x14ac:dyDescent="0.25">
      <c r="F344" s="33"/>
    </row>
    <row r="345" spans="6:6" x14ac:dyDescent="0.25">
      <c r="F345" s="33"/>
    </row>
    <row r="346" spans="6:6" x14ac:dyDescent="0.25">
      <c r="F346" s="33"/>
    </row>
    <row r="347" spans="6:6" x14ac:dyDescent="0.25">
      <c r="F347" s="33"/>
    </row>
    <row r="348" spans="6:6" x14ac:dyDescent="0.25">
      <c r="F348" s="33"/>
    </row>
    <row r="349" spans="6:6" x14ac:dyDescent="0.25">
      <c r="F349" s="33"/>
    </row>
    <row r="350" spans="6:6" x14ac:dyDescent="0.25">
      <c r="F350" s="33"/>
    </row>
    <row r="351" spans="6:6" x14ac:dyDescent="0.25">
      <c r="F351" s="33"/>
    </row>
    <row r="352" spans="6:6" x14ac:dyDescent="0.25">
      <c r="F352" s="33"/>
    </row>
    <row r="353" spans="6:6" x14ac:dyDescent="0.25">
      <c r="F353" s="33"/>
    </row>
    <row r="354" spans="6:6" x14ac:dyDescent="0.25">
      <c r="F354" s="33"/>
    </row>
    <row r="355" spans="6:6" x14ac:dyDescent="0.25">
      <c r="F355" s="33"/>
    </row>
    <row r="356" spans="6:6" x14ac:dyDescent="0.25">
      <c r="F356" s="33"/>
    </row>
    <row r="357" spans="6:6" x14ac:dyDescent="0.25">
      <c r="F357" s="33"/>
    </row>
    <row r="358" spans="6:6" x14ac:dyDescent="0.25">
      <c r="F358" s="33"/>
    </row>
    <row r="359" spans="6:6" x14ac:dyDescent="0.25">
      <c r="F359" s="33"/>
    </row>
    <row r="360" spans="6:6" x14ac:dyDescent="0.25">
      <c r="F360" s="33"/>
    </row>
    <row r="361" spans="6:6" x14ac:dyDescent="0.25">
      <c r="F361" s="33"/>
    </row>
    <row r="362" spans="6:6" x14ac:dyDescent="0.25">
      <c r="F362" s="33"/>
    </row>
    <row r="363" spans="6:6" x14ac:dyDescent="0.25">
      <c r="F363" s="33"/>
    </row>
    <row r="364" spans="6:6" x14ac:dyDescent="0.25">
      <c r="F364" s="33"/>
    </row>
    <row r="365" spans="6:6" x14ac:dyDescent="0.25">
      <c r="F365" s="33"/>
    </row>
    <row r="366" spans="6:6" x14ac:dyDescent="0.25">
      <c r="F366" s="33"/>
    </row>
    <row r="367" spans="6:6" x14ac:dyDescent="0.25">
      <c r="F367" s="33"/>
    </row>
    <row r="368" spans="6:6" x14ac:dyDescent="0.25">
      <c r="F368" s="33"/>
    </row>
    <row r="369" spans="6:6" x14ac:dyDescent="0.25">
      <c r="F369" s="33"/>
    </row>
    <row r="370" spans="6:6" x14ac:dyDescent="0.25">
      <c r="F370" s="33"/>
    </row>
    <row r="371" spans="6:6" x14ac:dyDescent="0.25">
      <c r="F371" s="33"/>
    </row>
    <row r="372" spans="6:6" x14ac:dyDescent="0.25">
      <c r="F372" s="33"/>
    </row>
    <row r="373" spans="6:6" x14ac:dyDescent="0.25">
      <c r="F373" s="33"/>
    </row>
    <row r="374" spans="6:6" x14ac:dyDescent="0.25">
      <c r="F374" s="33"/>
    </row>
    <row r="375" spans="6:6" x14ac:dyDescent="0.25">
      <c r="F375" s="33"/>
    </row>
    <row r="376" spans="6:6" x14ac:dyDescent="0.25">
      <c r="F376" s="33"/>
    </row>
    <row r="377" spans="6:6" x14ac:dyDescent="0.25">
      <c r="F377" s="33"/>
    </row>
    <row r="378" spans="6:6" x14ac:dyDescent="0.25">
      <c r="F378" s="33"/>
    </row>
    <row r="379" spans="6:6" x14ac:dyDescent="0.25">
      <c r="F379" s="33"/>
    </row>
    <row r="380" spans="6:6" x14ac:dyDescent="0.25">
      <c r="F380" s="33"/>
    </row>
    <row r="381" spans="6:6" x14ac:dyDescent="0.25">
      <c r="F381" s="33"/>
    </row>
    <row r="382" spans="6:6" x14ac:dyDescent="0.25">
      <c r="F382" s="33"/>
    </row>
    <row r="383" spans="6:6" x14ac:dyDescent="0.25">
      <c r="F383" s="33"/>
    </row>
    <row r="384" spans="6:6" x14ac:dyDescent="0.25">
      <c r="F384" s="33"/>
    </row>
    <row r="385" spans="6:6" x14ac:dyDescent="0.25">
      <c r="F385" s="33"/>
    </row>
    <row r="386" spans="6:6" x14ac:dyDescent="0.25">
      <c r="F386" s="33"/>
    </row>
    <row r="387" spans="6:6" x14ac:dyDescent="0.25">
      <c r="F387" s="33"/>
    </row>
    <row r="388" spans="6:6" x14ac:dyDescent="0.25">
      <c r="F388" s="33"/>
    </row>
    <row r="389" spans="6:6" x14ac:dyDescent="0.25">
      <c r="F389" s="33"/>
    </row>
    <row r="390" spans="6:6" x14ac:dyDescent="0.25">
      <c r="F390" s="33"/>
    </row>
    <row r="391" spans="6:6" x14ac:dyDescent="0.25">
      <c r="F391" s="33"/>
    </row>
    <row r="392" spans="6:6" x14ac:dyDescent="0.25">
      <c r="F392" s="33"/>
    </row>
    <row r="393" spans="6:6" x14ac:dyDescent="0.25">
      <c r="F393" s="33"/>
    </row>
    <row r="394" spans="6:6" x14ac:dyDescent="0.25">
      <c r="F394" s="33"/>
    </row>
    <row r="395" spans="6:6" x14ac:dyDescent="0.25">
      <c r="F395" s="33"/>
    </row>
    <row r="396" spans="6:6" x14ac:dyDescent="0.25">
      <c r="F396" s="33"/>
    </row>
    <row r="397" spans="6:6" x14ac:dyDescent="0.25">
      <c r="F397" s="33"/>
    </row>
    <row r="398" spans="6:6" x14ac:dyDescent="0.25">
      <c r="F398" s="33"/>
    </row>
    <row r="399" spans="6:6" x14ac:dyDescent="0.25">
      <c r="F399" s="33"/>
    </row>
    <row r="400" spans="6:6" x14ac:dyDescent="0.25">
      <c r="F400" s="33"/>
    </row>
    <row r="401" spans="6:6" x14ac:dyDescent="0.25">
      <c r="F401" s="33"/>
    </row>
    <row r="402" spans="6:6" x14ac:dyDescent="0.25">
      <c r="F402" s="33"/>
    </row>
    <row r="403" spans="6:6" x14ac:dyDescent="0.25">
      <c r="F403" s="33"/>
    </row>
    <row r="404" spans="6:6" x14ac:dyDescent="0.25">
      <c r="F404" s="33"/>
    </row>
    <row r="405" spans="6:6" x14ac:dyDescent="0.25">
      <c r="F405" s="33"/>
    </row>
    <row r="406" spans="6:6" x14ac:dyDescent="0.25">
      <c r="F406" s="33"/>
    </row>
    <row r="407" spans="6:6" x14ac:dyDescent="0.25">
      <c r="F407" s="33"/>
    </row>
    <row r="408" spans="6:6" x14ac:dyDescent="0.25">
      <c r="F408" s="33"/>
    </row>
    <row r="409" spans="6:6" x14ac:dyDescent="0.25">
      <c r="F409" s="33"/>
    </row>
    <row r="410" spans="6:6" x14ac:dyDescent="0.25">
      <c r="F410" s="33"/>
    </row>
    <row r="411" spans="6:6" x14ac:dyDescent="0.25">
      <c r="F411" s="33"/>
    </row>
    <row r="412" spans="6:6" x14ac:dyDescent="0.25">
      <c r="F412" s="33"/>
    </row>
    <row r="413" spans="6:6" x14ac:dyDescent="0.25">
      <c r="F413" s="33"/>
    </row>
    <row r="414" spans="6:6" x14ac:dyDescent="0.25">
      <c r="F414" s="33"/>
    </row>
    <row r="415" spans="6:6" x14ac:dyDescent="0.25">
      <c r="F415" s="33"/>
    </row>
    <row r="416" spans="6:6" x14ac:dyDescent="0.25">
      <c r="F416" s="33"/>
    </row>
    <row r="417" spans="6:6" x14ac:dyDescent="0.25">
      <c r="F417" s="33"/>
    </row>
    <row r="418" spans="6:6" x14ac:dyDescent="0.25">
      <c r="F418" s="33"/>
    </row>
    <row r="419" spans="6:6" x14ac:dyDescent="0.25">
      <c r="F419" s="33"/>
    </row>
    <row r="420" spans="6:6" x14ac:dyDescent="0.25">
      <c r="F420" s="33"/>
    </row>
    <row r="421" spans="6:6" x14ac:dyDescent="0.25">
      <c r="F421" s="33"/>
    </row>
    <row r="422" spans="6:6" x14ac:dyDescent="0.25">
      <c r="F422" s="33"/>
    </row>
    <row r="423" spans="6:6" x14ac:dyDescent="0.25">
      <c r="F423" s="33"/>
    </row>
    <row r="424" spans="6:6" x14ac:dyDescent="0.25">
      <c r="F424" s="33"/>
    </row>
    <row r="425" spans="6:6" x14ac:dyDescent="0.25">
      <c r="F425" s="33"/>
    </row>
    <row r="426" spans="6:6" x14ac:dyDescent="0.25">
      <c r="F426" s="33"/>
    </row>
    <row r="427" spans="6:6" x14ac:dyDescent="0.25">
      <c r="F427" s="33"/>
    </row>
    <row r="428" spans="6:6" x14ac:dyDescent="0.25">
      <c r="F428" s="33"/>
    </row>
    <row r="429" spans="6:6" x14ac:dyDescent="0.25">
      <c r="F429" s="33"/>
    </row>
    <row r="430" spans="6:6" x14ac:dyDescent="0.25">
      <c r="F430" s="33"/>
    </row>
    <row r="431" spans="6:6" x14ac:dyDescent="0.25">
      <c r="F431" s="33"/>
    </row>
    <row r="432" spans="6:6" x14ac:dyDescent="0.25">
      <c r="F432" s="33"/>
    </row>
    <row r="433" spans="6:6" x14ac:dyDescent="0.25">
      <c r="F433" s="33"/>
    </row>
    <row r="434" spans="6:6" x14ac:dyDescent="0.25">
      <c r="F434" s="33"/>
    </row>
    <row r="435" spans="6:6" x14ac:dyDescent="0.25">
      <c r="F435" s="33"/>
    </row>
    <row r="436" spans="6:6" x14ac:dyDescent="0.25">
      <c r="F436" s="33"/>
    </row>
    <row r="437" spans="6:6" x14ac:dyDescent="0.25">
      <c r="F437" s="33"/>
    </row>
    <row r="438" spans="6:6" x14ac:dyDescent="0.25">
      <c r="F438" s="33"/>
    </row>
    <row r="439" spans="6:6" x14ac:dyDescent="0.25">
      <c r="F439" s="33"/>
    </row>
    <row r="440" spans="6:6" x14ac:dyDescent="0.25">
      <c r="F440" s="33"/>
    </row>
    <row r="441" spans="6:6" x14ac:dyDescent="0.25">
      <c r="F441" s="33"/>
    </row>
    <row r="442" spans="6:6" x14ac:dyDescent="0.25">
      <c r="F442" s="33"/>
    </row>
    <row r="443" spans="6:6" x14ac:dyDescent="0.25">
      <c r="F443" s="33"/>
    </row>
    <row r="444" spans="6:6" x14ac:dyDescent="0.25">
      <c r="F444" s="33"/>
    </row>
    <row r="445" spans="6:6" x14ac:dyDescent="0.25">
      <c r="F445" s="33"/>
    </row>
    <row r="446" spans="6:6" x14ac:dyDescent="0.25">
      <c r="F446" s="33"/>
    </row>
    <row r="447" spans="6:6" x14ac:dyDescent="0.25">
      <c r="F447" s="33"/>
    </row>
    <row r="448" spans="6:6" x14ac:dyDescent="0.25">
      <c r="F448" s="33"/>
    </row>
    <row r="449" spans="6:6" x14ac:dyDescent="0.25">
      <c r="F449" s="33"/>
    </row>
    <row r="450" spans="6:6" x14ac:dyDescent="0.25">
      <c r="F450" s="33"/>
    </row>
    <row r="451" spans="6:6" x14ac:dyDescent="0.25">
      <c r="F451" s="33"/>
    </row>
    <row r="452" spans="6:6" x14ac:dyDescent="0.25">
      <c r="F452" s="33"/>
    </row>
    <row r="453" spans="6:6" x14ac:dyDescent="0.25">
      <c r="F453" s="33"/>
    </row>
    <row r="454" spans="6:6" x14ac:dyDescent="0.25">
      <c r="F454" s="33"/>
    </row>
    <row r="455" spans="6:6" x14ac:dyDescent="0.25">
      <c r="F455" s="33"/>
    </row>
    <row r="456" spans="6:6" x14ac:dyDescent="0.25">
      <c r="F456" s="33"/>
    </row>
    <row r="457" spans="6:6" x14ac:dyDescent="0.25">
      <c r="F457" s="33"/>
    </row>
    <row r="458" spans="6:6" x14ac:dyDescent="0.25">
      <c r="F458" s="33"/>
    </row>
    <row r="459" spans="6:6" x14ac:dyDescent="0.25">
      <c r="F459" s="33"/>
    </row>
    <row r="460" spans="6:6" x14ac:dyDescent="0.25">
      <c r="F460" s="33"/>
    </row>
    <row r="461" spans="6:6" x14ac:dyDescent="0.25">
      <c r="F461" s="33"/>
    </row>
    <row r="462" spans="6:6" x14ac:dyDescent="0.25">
      <c r="F462" s="33"/>
    </row>
    <row r="463" spans="6:6" x14ac:dyDescent="0.25">
      <c r="F463" s="33"/>
    </row>
    <row r="464" spans="6:6" x14ac:dyDescent="0.25">
      <c r="F464" s="33"/>
    </row>
    <row r="465" spans="6:6" x14ac:dyDescent="0.25">
      <c r="F465" s="33"/>
    </row>
    <row r="466" spans="6:6" x14ac:dyDescent="0.25">
      <c r="F466" s="33"/>
    </row>
    <row r="467" spans="6:6" x14ac:dyDescent="0.25">
      <c r="F467" s="33"/>
    </row>
    <row r="468" spans="6:6" x14ac:dyDescent="0.25">
      <c r="F468" s="33"/>
    </row>
    <row r="469" spans="6:6" x14ac:dyDescent="0.25">
      <c r="F469" s="33"/>
    </row>
    <row r="470" spans="6:6" x14ac:dyDescent="0.25">
      <c r="F470" s="33"/>
    </row>
    <row r="471" spans="6:6" x14ac:dyDescent="0.25">
      <c r="F471" s="33"/>
    </row>
    <row r="472" spans="6:6" x14ac:dyDescent="0.25">
      <c r="F472" s="33"/>
    </row>
    <row r="473" spans="6:6" x14ac:dyDescent="0.25">
      <c r="F473" s="33"/>
    </row>
    <row r="474" spans="6:6" x14ac:dyDescent="0.25">
      <c r="F474" s="33"/>
    </row>
    <row r="475" spans="6:6" x14ac:dyDescent="0.25">
      <c r="F475" s="33"/>
    </row>
    <row r="476" spans="6:6" x14ac:dyDescent="0.25">
      <c r="F476" s="33"/>
    </row>
    <row r="477" spans="6:6" x14ac:dyDescent="0.25">
      <c r="F477" s="33"/>
    </row>
    <row r="478" spans="6:6" x14ac:dyDescent="0.25">
      <c r="F478" s="33"/>
    </row>
    <row r="479" spans="6:6" x14ac:dyDescent="0.25">
      <c r="F479" s="33"/>
    </row>
    <row r="480" spans="6:6" x14ac:dyDescent="0.25">
      <c r="F480" s="33"/>
    </row>
    <row r="481" spans="6:6" x14ac:dyDescent="0.25">
      <c r="F481" s="33"/>
    </row>
    <row r="482" spans="6:6" x14ac:dyDescent="0.25">
      <c r="F482" s="33"/>
    </row>
    <row r="483" spans="6:6" x14ac:dyDescent="0.25">
      <c r="F483" s="33"/>
    </row>
    <row r="484" spans="6:6" x14ac:dyDescent="0.25">
      <c r="F484" s="33"/>
    </row>
    <row r="485" spans="6:6" x14ac:dyDescent="0.25">
      <c r="F485" s="33"/>
    </row>
    <row r="486" spans="6:6" x14ac:dyDescent="0.25">
      <c r="F486" s="33"/>
    </row>
    <row r="487" spans="6:6" x14ac:dyDescent="0.25">
      <c r="F487" s="33"/>
    </row>
    <row r="488" spans="6:6" x14ac:dyDescent="0.25">
      <c r="F488" s="33"/>
    </row>
    <row r="489" spans="6:6" x14ac:dyDescent="0.25">
      <c r="F489" s="33"/>
    </row>
    <row r="490" spans="6:6" x14ac:dyDescent="0.25">
      <c r="F490" s="33"/>
    </row>
    <row r="491" spans="6:6" x14ac:dyDescent="0.25">
      <c r="F491" s="33"/>
    </row>
    <row r="492" spans="6:6" x14ac:dyDescent="0.25">
      <c r="F492" s="33"/>
    </row>
    <row r="493" spans="6:6" x14ac:dyDescent="0.25">
      <c r="F493" s="33"/>
    </row>
    <row r="494" spans="6:6" x14ac:dyDescent="0.25">
      <c r="F494" s="33"/>
    </row>
    <row r="495" spans="6:6" x14ac:dyDescent="0.25">
      <c r="F495" s="33"/>
    </row>
    <row r="496" spans="6:6" x14ac:dyDescent="0.25">
      <c r="F496" s="33"/>
    </row>
    <row r="497" spans="6:6" x14ac:dyDescent="0.25">
      <c r="F497" s="33"/>
    </row>
    <row r="498" spans="6:6" x14ac:dyDescent="0.25">
      <c r="F498" s="33"/>
    </row>
    <row r="499" spans="6:6" x14ac:dyDescent="0.25">
      <c r="F499" s="33"/>
    </row>
    <row r="500" spans="6:6" x14ac:dyDescent="0.25">
      <c r="F500" s="33"/>
    </row>
    <row r="501" spans="6:6" x14ac:dyDescent="0.25">
      <c r="F501" s="33"/>
    </row>
    <row r="502" spans="6:6" x14ac:dyDescent="0.25">
      <c r="F502" s="33"/>
    </row>
    <row r="503" spans="6:6" x14ac:dyDescent="0.25">
      <c r="F503" s="33"/>
    </row>
    <row r="504" spans="6:6" x14ac:dyDescent="0.25">
      <c r="F504" s="33"/>
    </row>
    <row r="505" spans="6:6" x14ac:dyDescent="0.25">
      <c r="F505" s="33"/>
    </row>
    <row r="506" spans="6:6" x14ac:dyDescent="0.25">
      <c r="F506" s="33"/>
    </row>
    <row r="507" spans="6:6" x14ac:dyDescent="0.25">
      <c r="F507" s="33"/>
    </row>
    <row r="508" spans="6:6" x14ac:dyDescent="0.25">
      <c r="F508" s="33"/>
    </row>
    <row r="509" spans="6:6" x14ac:dyDescent="0.25">
      <c r="F509" s="33"/>
    </row>
    <row r="510" spans="6:6" x14ac:dyDescent="0.25">
      <c r="F510" s="33"/>
    </row>
    <row r="511" spans="6:6" x14ac:dyDescent="0.25">
      <c r="F511" s="33"/>
    </row>
    <row r="512" spans="6:6" x14ac:dyDescent="0.25">
      <c r="F512" s="33"/>
    </row>
    <row r="513" spans="6:6" x14ac:dyDescent="0.25">
      <c r="F513" s="33"/>
    </row>
    <row r="514" spans="6:6" x14ac:dyDescent="0.25">
      <c r="F514" s="33"/>
    </row>
    <row r="515" spans="6:6" x14ac:dyDescent="0.25">
      <c r="F515" s="33"/>
    </row>
    <row r="516" spans="6:6" x14ac:dyDescent="0.25">
      <c r="F516" s="33"/>
    </row>
    <row r="517" spans="6:6" x14ac:dyDescent="0.25">
      <c r="F517" s="33"/>
    </row>
    <row r="518" spans="6:6" x14ac:dyDescent="0.25">
      <c r="F518" s="33"/>
    </row>
    <row r="519" spans="6:6" x14ac:dyDescent="0.25">
      <c r="F519" s="33"/>
    </row>
    <row r="520" spans="6:6" x14ac:dyDescent="0.25">
      <c r="F520" s="33"/>
    </row>
    <row r="521" spans="6:6" x14ac:dyDescent="0.25">
      <c r="F521" s="33"/>
    </row>
    <row r="522" spans="6:6" x14ac:dyDescent="0.25">
      <c r="F522" s="33"/>
    </row>
    <row r="523" spans="6:6" x14ac:dyDescent="0.25">
      <c r="F523" s="33"/>
    </row>
    <row r="524" spans="6:6" x14ac:dyDescent="0.25">
      <c r="F524" s="33"/>
    </row>
    <row r="525" spans="6:6" x14ac:dyDescent="0.25">
      <c r="F525" s="33"/>
    </row>
    <row r="526" spans="6:6" x14ac:dyDescent="0.25">
      <c r="F526" s="33"/>
    </row>
    <row r="527" spans="6:6" x14ac:dyDescent="0.25">
      <c r="F527" s="33"/>
    </row>
    <row r="528" spans="6:6" x14ac:dyDescent="0.25">
      <c r="F528" s="33"/>
    </row>
    <row r="529" spans="6:6" x14ac:dyDescent="0.25">
      <c r="F529" s="33"/>
    </row>
    <row r="530" spans="6:6" x14ac:dyDescent="0.25">
      <c r="F530" s="33"/>
    </row>
    <row r="531" spans="6:6" x14ac:dyDescent="0.25">
      <c r="F531" s="33"/>
    </row>
    <row r="532" spans="6:6" x14ac:dyDescent="0.25">
      <c r="F532" s="33"/>
    </row>
    <row r="533" spans="6:6" x14ac:dyDescent="0.25">
      <c r="F533" s="33"/>
    </row>
    <row r="534" spans="6:6" x14ac:dyDescent="0.25">
      <c r="F534" s="33"/>
    </row>
    <row r="535" spans="6:6" x14ac:dyDescent="0.25">
      <c r="F535" s="33"/>
    </row>
    <row r="536" spans="6:6" x14ac:dyDescent="0.25">
      <c r="F536" s="33"/>
    </row>
    <row r="537" spans="6:6" x14ac:dyDescent="0.25">
      <c r="F537" s="33"/>
    </row>
    <row r="538" spans="6:6" x14ac:dyDescent="0.25">
      <c r="F538" s="33"/>
    </row>
    <row r="539" spans="6:6" x14ac:dyDescent="0.25">
      <c r="F539" s="33"/>
    </row>
    <row r="540" spans="6:6" x14ac:dyDescent="0.25">
      <c r="F540" s="33"/>
    </row>
    <row r="541" spans="6:6" x14ac:dyDescent="0.25">
      <c r="F541" s="33"/>
    </row>
    <row r="542" spans="6:6" x14ac:dyDescent="0.25">
      <c r="F542" s="33"/>
    </row>
    <row r="543" spans="6:6" x14ac:dyDescent="0.25">
      <c r="F543" s="33"/>
    </row>
    <row r="544" spans="6:6" x14ac:dyDescent="0.25">
      <c r="F544" s="33"/>
    </row>
    <row r="545" spans="6:6" x14ac:dyDescent="0.25">
      <c r="F545" s="33"/>
    </row>
    <row r="546" spans="6:6" x14ac:dyDescent="0.25">
      <c r="F546" s="33"/>
    </row>
    <row r="547" spans="6:6" x14ac:dyDescent="0.25">
      <c r="F547" s="33"/>
    </row>
    <row r="548" spans="6:6" x14ac:dyDescent="0.25">
      <c r="F548" s="33"/>
    </row>
    <row r="549" spans="6:6" x14ac:dyDescent="0.25">
      <c r="F549" s="33"/>
    </row>
    <row r="550" spans="6:6" x14ac:dyDescent="0.25">
      <c r="F550" s="33"/>
    </row>
    <row r="551" spans="6:6" x14ac:dyDescent="0.25">
      <c r="F551" s="33"/>
    </row>
    <row r="552" spans="6:6" x14ac:dyDescent="0.25">
      <c r="F552" s="33"/>
    </row>
    <row r="553" spans="6:6" x14ac:dyDescent="0.25">
      <c r="F553" s="33"/>
    </row>
    <row r="554" spans="6:6" x14ac:dyDescent="0.25">
      <c r="F554" s="33"/>
    </row>
    <row r="555" spans="6:6" x14ac:dyDescent="0.25">
      <c r="F555" s="33"/>
    </row>
    <row r="556" spans="6:6" x14ac:dyDescent="0.25">
      <c r="F556" s="33"/>
    </row>
    <row r="557" spans="6:6" x14ac:dyDescent="0.25">
      <c r="F557" s="33"/>
    </row>
    <row r="558" spans="6:6" x14ac:dyDescent="0.25">
      <c r="F558" s="33"/>
    </row>
    <row r="559" spans="6:6" x14ac:dyDescent="0.25">
      <c r="F559" s="33"/>
    </row>
    <row r="560" spans="6:6" x14ac:dyDescent="0.25">
      <c r="F560" s="33"/>
    </row>
    <row r="561" spans="6:6" x14ac:dyDescent="0.25">
      <c r="F561" s="33"/>
    </row>
    <row r="562" spans="6:6" x14ac:dyDescent="0.25">
      <c r="F562" s="33"/>
    </row>
    <row r="563" spans="6:6" x14ac:dyDescent="0.25">
      <c r="F563" s="33"/>
    </row>
    <row r="564" spans="6:6" x14ac:dyDescent="0.25">
      <c r="F564" s="33"/>
    </row>
    <row r="565" spans="6:6" x14ac:dyDescent="0.25">
      <c r="F565" s="33"/>
    </row>
    <row r="566" spans="6:6" x14ac:dyDescent="0.25">
      <c r="F566" s="33"/>
    </row>
    <row r="567" spans="6:6" x14ac:dyDescent="0.25">
      <c r="F567" s="33"/>
    </row>
    <row r="568" spans="6:6" x14ac:dyDescent="0.25">
      <c r="F568" s="33"/>
    </row>
    <row r="569" spans="6:6" x14ac:dyDescent="0.25">
      <c r="F569" s="33"/>
    </row>
    <row r="570" spans="6:6" x14ac:dyDescent="0.25">
      <c r="F570" s="33"/>
    </row>
    <row r="571" spans="6:6" x14ac:dyDescent="0.25">
      <c r="F571" s="33"/>
    </row>
    <row r="572" spans="6:6" x14ac:dyDescent="0.25">
      <c r="F572" s="33"/>
    </row>
    <row r="573" spans="6:6" x14ac:dyDescent="0.25">
      <c r="F573" s="33"/>
    </row>
    <row r="574" spans="6:6" x14ac:dyDescent="0.25">
      <c r="F574" s="33"/>
    </row>
  </sheetData>
  <mergeCells count="1">
    <mergeCell ref="A8:G8"/>
  </mergeCells>
  <conditionalFormatting sqref="B7">
    <cfRule type="cellIs" dxfId="11" priority="1" stopIfTrue="1" operator="equal">
      <formula>""</formula>
    </cfRule>
  </conditionalFormatting>
  <conditionalFormatting sqref="C7">
    <cfRule type="cellIs" dxfId="10" priority="2" stopIfTrue="1" operator="equal">
      <formula>""""</formula>
    </cfRule>
  </conditionalFormatting>
  <conditionalFormatting sqref="C7 D9:D22 D52:E67 F9:F67">
    <cfRule type="cellIs" dxfId="9" priority="3" stopIfTrue="1" operator="equal">
      <formula>0</formula>
    </cfRule>
  </conditionalFormatting>
  <pageMargins left="0.70000000000000007" right="0.70000000000000007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opLeftCell="A43" zoomScale="70" zoomScaleNormal="70" zoomScalePageLayoutView="70" workbookViewId="0">
      <selection activeCell="G5" sqref="G5"/>
    </sheetView>
  </sheetViews>
  <sheetFormatPr defaultColWidth="0" defaultRowHeight="18.75" zeroHeight="1" x14ac:dyDescent="0.3"/>
  <cols>
    <col min="1" max="1" width="0.140625" style="2" customWidth="1"/>
    <col min="2" max="2" width="5.5703125" style="2" customWidth="1"/>
    <col min="3" max="3" width="81.140625" style="2" customWidth="1"/>
    <col min="4" max="4" width="17.7109375" style="2" bestFit="1" customWidth="1"/>
    <col min="5" max="5" width="10.7109375" style="2" bestFit="1" customWidth="1"/>
    <col min="6" max="6" width="25.5703125" style="2" customWidth="1"/>
    <col min="7" max="7" width="14.7109375" style="2" customWidth="1"/>
    <col min="8" max="8" width="13.42578125" style="2" customWidth="1"/>
    <col min="9" max="9" width="9.140625" style="2" customWidth="1"/>
    <col min="10" max="16384" width="9.140625" style="2" hidden="1"/>
  </cols>
  <sheetData>
    <row r="1" spans="1:8" ht="25.5" customHeight="1" x14ac:dyDescent="0.3">
      <c r="A1" s="1"/>
      <c r="B1" s="3"/>
      <c r="C1" s="2" t="s">
        <v>232</v>
      </c>
    </row>
    <row r="2" spans="1:8" ht="25.5" customHeight="1" x14ac:dyDescent="0.3">
      <c r="A2" s="1"/>
      <c r="B2" s="4" t="s">
        <v>56</v>
      </c>
      <c r="C2" s="2" t="s">
        <v>233</v>
      </c>
    </row>
    <row r="3" spans="1:8" ht="25.5" customHeight="1" x14ac:dyDescent="0.3">
      <c r="A3" s="1"/>
    </row>
    <row r="4" spans="1:8" ht="49.5" customHeight="1" x14ac:dyDescent="0.3">
      <c r="A4" s="1"/>
      <c r="B4" s="5" t="s">
        <v>22</v>
      </c>
      <c r="C4" s="5" t="s">
        <v>0</v>
      </c>
      <c r="D4" s="5" t="s">
        <v>1</v>
      </c>
      <c r="E4" s="5" t="s">
        <v>2</v>
      </c>
      <c r="F4" s="66" t="s">
        <v>235</v>
      </c>
      <c r="G4" s="67" t="s">
        <v>3</v>
      </c>
      <c r="H4" s="5" t="s">
        <v>4</v>
      </c>
    </row>
    <row r="5" spans="1:8" ht="18" customHeight="1" x14ac:dyDescent="0.3">
      <c r="A5" s="1"/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</row>
    <row r="6" spans="1:8" ht="25.5" customHeight="1" x14ac:dyDescent="0.3">
      <c r="A6" s="1"/>
      <c r="B6" s="6"/>
      <c r="C6" s="7" t="s">
        <v>234</v>
      </c>
      <c r="D6" s="70" t="s">
        <v>20</v>
      </c>
      <c r="E6" s="71"/>
      <c r="F6" s="71"/>
      <c r="G6" s="71"/>
      <c r="H6" s="72"/>
    </row>
    <row r="7" spans="1:8" ht="46.5" customHeight="1" x14ac:dyDescent="0.3">
      <c r="A7" s="1"/>
      <c r="B7" s="6"/>
      <c r="C7" s="69" t="s">
        <v>228</v>
      </c>
      <c r="D7" s="69"/>
      <c r="E7" s="69"/>
      <c r="F7" s="69"/>
      <c r="G7" s="69"/>
      <c r="H7" s="69"/>
    </row>
    <row r="8" spans="1:8" ht="35.1" customHeight="1" x14ac:dyDescent="0.3">
      <c r="A8" s="1"/>
      <c r="B8" s="5">
        <v>1</v>
      </c>
      <c r="C8" s="6" t="s">
        <v>46</v>
      </c>
      <c r="D8" s="5" t="s">
        <v>6</v>
      </c>
      <c r="E8" s="5">
        <v>17</v>
      </c>
      <c r="F8" s="6"/>
      <c r="G8" s="8"/>
      <c r="H8" s="8"/>
    </row>
    <row r="9" spans="1:8" ht="35.1" customHeight="1" x14ac:dyDescent="0.3">
      <c r="A9" s="1"/>
      <c r="B9" s="5">
        <v>2</v>
      </c>
      <c r="C9" s="6" t="s">
        <v>47</v>
      </c>
      <c r="D9" s="5" t="s">
        <v>6</v>
      </c>
      <c r="E9" s="5">
        <v>10</v>
      </c>
      <c r="F9" s="6"/>
      <c r="G9" s="8"/>
      <c r="H9" s="8"/>
    </row>
    <row r="10" spans="1:8" ht="35.1" customHeight="1" x14ac:dyDescent="0.3">
      <c r="A10" s="1"/>
      <c r="B10" s="5">
        <v>3</v>
      </c>
      <c r="C10" s="6" t="s">
        <v>211</v>
      </c>
      <c r="D10" s="5" t="s">
        <v>6</v>
      </c>
      <c r="E10" s="5">
        <v>50</v>
      </c>
      <c r="F10" s="6"/>
      <c r="G10" s="8"/>
      <c r="H10" s="8"/>
    </row>
    <row r="11" spans="1:8" ht="35.1" customHeight="1" x14ac:dyDescent="0.3">
      <c r="A11" s="1"/>
      <c r="B11" s="5">
        <v>4</v>
      </c>
      <c r="C11" s="6" t="s">
        <v>48</v>
      </c>
      <c r="D11" s="5" t="s">
        <v>6</v>
      </c>
      <c r="E11" s="5">
        <v>30</v>
      </c>
      <c r="F11" s="6"/>
      <c r="G11" s="8"/>
      <c r="H11" s="8"/>
    </row>
    <row r="12" spans="1:8" ht="35.1" customHeight="1" x14ac:dyDescent="0.3">
      <c r="A12" s="1"/>
      <c r="B12" s="5">
        <v>5</v>
      </c>
      <c r="C12" s="6" t="s">
        <v>78</v>
      </c>
      <c r="D12" s="5" t="s">
        <v>6</v>
      </c>
      <c r="E12" s="5">
        <v>15</v>
      </c>
      <c r="F12" s="6"/>
      <c r="G12" s="22"/>
      <c r="H12" s="8"/>
    </row>
    <row r="13" spans="1:8" ht="35.1" customHeight="1" x14ac:dyDescent="0.3">
      <c r="A13" s="1"/>
      <c r="B13" s="5">
        <v>6</v>
      </c>
      <c r="C13" s="6" t="s">
        <v>79</v>
      </c>
      <c r="D13" s="5" t="s">
        <v>6</v>
      </c>
      <c r="E13" s="5">
        <v>100</v>
      </c>
      <c r="F13" s="6"/>
      <c r="G13" s="8"/>
      <c r="H13" s="8"/>
    </row>
    <row r="14" spans="1:8" ht="35.1" customHeight="1" x14ac:dyDescent="0.3">
      <c r="A14" s="1"/>
      <c r="B14" s="5">
        <v>7</v>
      </c>
      <c r="C14" s="6" t="s">
        <v>195</v>
      </c>
      <c r="D14" s="5" t="s">
        <v>6</v>
      </c>
      <c r="E14" s="5">
        <v>100</v>
      </c>
      <c r="F14" s="6"/>
      <c r="G14" s="8"/>
      <c r="H14" s="8"/>
    </row>
    <row r="15" spans="1:8" ht="35.1" customHeight="1" x14ac:dyDescent="0.3">
      <c r="A15" s="1"/>
      <c r="B15" s="5">
        <v>8</v>
      </c>
      <c r="C15" s="6" t="s">
        <v>148</v>
      </c>
      <c r="D15" s="5" t="s">
        <v>6</v>
      </c>
      <c r="E15" s="5">
        <v>100</v>
      </c>
      <c r="F15" s="6"/>
      <c r="G15" s="8"/>
      <c r="H15" s="8"/>
    </row>
    <row r="16" spans="1:8" ht="35.1" customHeight="1" x14ac:dyDescent="0.3">
      <c r="A16" s="1"/>
      <c r="B16" s="5">
        <v>9</v>
      </c>
      <c r="C16" s="6" t="s">
        <v>212</v>
      </c>
      <c r="D16" s="5" t="s">
        <v>6</v>
      </c>
      <c r="E16" s="5">
        <v>1850</v>
      </c>
      <c r="F16" s="6"/>
      <c r="G16" s="8"/>
      <c r="H16" s="8"/>
    </row>
    <row r="17" spans="1:8" ht="35.1" customHeight="1" x14ac:dyDescent="0.3">
      <c r="A17" s="1"/>
      <c r="B17" s="5">
        <v>10</v>
      </c>
      <c r="C17" s="6" t="s">
        <v>196</v>
      </c>
      <c r="D17" s="5" t="s">
        <v>6</v>
      </c>
      <c r="E17" s="5">
        <v>30</v>
      </c>
      <c r="F17" s="6"/>
      <c r="G17" s="8"/>
      <c r="H17" s="8"/>
    </row>
    <row r="18" spans="1:8" ht="35.1" customHeight="1" x14ac:dyDescent="0.3">
      <c r="A18" s="1"/>
      <c r="B18" s="5">
        <v>11</v>
      </c>
      <c r="C18" s="6" t="s">
        <v>197</v>
      </c>
      <c r="D18" s="5" t="s">
        <v>6</v>
      </c>
      <c r="E18" s="5">
        <v>10</v>
      </c>
      <c r="F18" s="6"/>
      <c r="G18" s="8"/>
      <c r="H18" s="8"/>
    </row>
    <row r="19" spans="1:8" ht="35.1" customHeight="1" x14ac:dyDescent="0.3">
      <c r="A19" s="1"/>
      <c r="B19" s="5">
        <v>12</v>
      </c>
      <c r="C19" s="6" t="s">
        <v>80</v>
      </c>
      <c r="D19" s="5" t="s">
        <v>6</v>
      </c>
      <c r="E19" s="5">
        <v>20</v>
      </c>
      <c r="F19" s="6"/>
      <c r="G19" s="8"/>
      <c r="H19" s="8"/>
    </row>
    <row r="20" spans="1:8" ht="35.1" customHeight="1" x14ac:dyDescent="0.3">
      <c r="A20" s="1"/>
      <c r="B20" s="5">
        <v>13</v>
      </c>
      <c r="C20" s="6" t="s">
        <v>198</v>
      </c>
      <c r="D20" s="5" t="s">
        <v>6</v>
      </c>
      <c r="E20" s="5">
        <v>400</v>
      </c>
      <c r="F20" s="6"/>
      <c r="G20" s="8"/>
      <c r="H20" s="8"/>
    </row>
    <row r="21" spans="1:8" ht="35.1" customHeight="1" x14ac:dyDescent="0.3">
      <c r="A21" s="1"/>
      <c r="B21" s="5">
        <v>14</v>
      </c>
      <c r="C21" s="6" t="s">
        <v>149</v>
      </c>
      <c r="D21" s="5" t="s">
        <v>6</v>
      </c>
      <c r="E21" s="5">
        <v>4</v>
      </c>
      <c r="F21" s="6"/>
      <c r="G21" s="8"/>
      <c r="H21" s="8"/>
    </row>
    <row r="22" spans="1:8" ht="35.1" customHeight="1" x14ac:dyDescent="0.3">
      <c r="A22" s="1"/>
      <c r="B22" s="5">
        <v>15</v>
      </c>
      <c r="C22" s="6" t="s">
        <v>150</v>
      </c>
      <c r="D22" s="5" t="s">
        <v>6</v>
      </c>
      <c r="E22" s="5">
        <v>10</v>
      </c>
      <c r="F22" s="6"/>
      <c r="G22" s="8"/>
      <c r="H22" s="8"/>
    </row>
    <row r="23" spans="1:8" ht="35.1" customHeight="1" x14ac:dyDescent="0.3">
      <c r="A23" s="1"/>
      <c r="B23" s="5">
        <v>16</v>
      </c>
      <c r="C23" s="6" t="s">
        <v>151</v>
      </c>
      <c r="D23" s="5" t="s">
        <v>6</v>
      </c>
      <c r="E23" s="5">
        <v>10</v>
      </c>
      <c r="F23" s="6"/>
      <c r="G23" s="8"/>
      <c r="H23" s="8"/>
    </row>
    <row r="24" spans="1:8" ht="35.1" customHeight="1" x14ac:dyDescent="0.3">
      <c r="A24" s="1"/>
      <c r="B24" s="5">
        <v>17</v>
      </c>
      <c r="C24" s="6" t="s">
        <v>24</v>
      </c>
      <c r="D24" s="5" t="s">
        <v>6</v>
      </c>
      <c r="E24" s="5">
        <v>25</v>
      </c>
      <c r="F24" s="6"/>
      <c r="G24" s="8"/>
      <c r="H24" s="8"/>
    </row>
    <row r="25" spans="1:8" ht="35.1" customHeight="1" x14ac:dyDescent="0.3">
      <c r="A25" s="1"/>
      <c r="B25" s="5">
        <v>18</v>
      </c>
      <c r="C25" s="6" t="s">
        <v>213</v>
      </c>
      <c r="D25" s="5" t="s">
        <v>6</v>
      </c>
      <c r="E25" s="5">
        <v>250</v>
      </c>
      <c r="F25" s="6"/>
      <c r="G25" s="8"/>
      <c r="H25" s="8"/>
    </row>
    <row r="26" spans="1:8" ht="35.1" customHeight="1" x14ac:dyDescent="0.3">
      <c r="A26" s="1"/>
      <c r="B26" s="5">
        <v>19</v>
      </c>
      <c r="C26" s="6" t="s">
        <v>214</v>
      </c>
      <c r="D26" s="5" t="s">
        <v>6</v>
      </c>
      <c r="E26" s="5">
        <v>50</v>
      </c>
      <c r="F26" s="6"/>
      <c r="G26" s="8"/>
      <c r="H26" s="8"/>
    </row>
    <row r="27" spans="1:8" ht="35.1" customHeight="1" x14ac:dyDescent="0.3">
      <c r="A27" s="1"/>
      <c r="B27" s="5">
        <v>20</v>
      </c>
      <c r="C27" s="6" t="s">
        <v>215</v>
      </c>
      <c r="D27" s="5" t="s">
        <v>6</v>
      </c>
      <c r="E27" s="5">
        <v>20</v>
      </c>
      <c r="F27" s="6"/>
      <c r="G27" s="8"/>
      <c r="H27" s="8"/>
    </row>
    <row r="28" spans="1:8" ht="35.1" customHeight="1" x14ac:dyDescent="0.3">
      <c r="A28" s="1"/>
      <c r="B28" s="5">
        <v>21</v>
      </c>
      <c r="C28" s="6" t="s">
        <v>41</v>
      </c>
      <c r="D28" s="5" t="s">
        <v>6</v>
      </c>
      <c r="E28" s="5">
        <v>2500</v>
      </c>
      <c r="F28" s="6"/>
      <c r="G28" s="8"/>
      <c r="H28" s="8"/>
    </row>
    <row r="29" spans="1:8" ht="35.1" customHeight="1" x14ac:dyDescent="0.3">
      <c r="A29" s="1"/>
      <c r="B29" s="5">
        <v>22</v>
      </c>
      <c r="C29" s="6" t="s">
        <v>25</v>
      </c>
      <c r="D29" s="5" t="s">
        <v>6</v>
      </c>
      <c r="E29" s="5">
        <v>3</v>
      </c>
      <c r="F29" s="6"/>
      <c r="G29" s="8"/>
      <c r="H29" s="8"/>
    </row>
    <row r="30" spans="1:8" ht="35.1" customHeight="1" x14ac:dyDescent="0.3">
      <c r="A30" s="1"/>
      <c r="B30" s="5">
        <v>23</v>
      </c>
      <c r="C30" s="6" t="s">
        <v>26</v>
      </c>
      <c r="D30" s="5" t="s">
        <v>6</v>
      </c>
      <c r="E30" s="5">
        <v>3</v>
      </c>
      <c r="F30" s="6"/>
      <c r="G30" s="8"/>
      <c r="H30" s="8"/>
    </row>
    <row r="31" spans="1:8" ht="35.1" customHeight="1" x14ac:dyDescent="0.3">
      <c r="A31" s="1"/>
      <c r="B31" s="5">
        <v>24</v>
      </c>
      <c r="C31" s="6" t="s">
        <v>27</v>
      </c>
      <c r="D31" s="5" t="s">
        <v>6</v>
      </c>
      <c r="E31" s="5">
        <v>3</v>
      </c>
      <c r="F31" s="6"/>
      <c r="G31" s="8"/>
      <c r="H31" s="8"/>
    </row>
    <row r="32" spans="1:8" ht="35.1" customHeight="1" x14ac:dyDescent="0.3">
      <c r="A32" s="1"/>
      <c r="B32" s="5">
        <v>25</v>
      </c>
      <c r="C32" s="6" t="s">
        <v>28</v>
      </c>
      <c r="D32" s="5" t="s">
        <v>6</v>
      </c>
      <c r="E32" s="5">
        <v>3</v>
      </c>
      <c r="F32" s="6"/>
      <c r="G32" s="8"/>
      <c r="H32" s="8"/>
    </row>
    <row r="33" spans="1:8" ht="35.1" customHeight="1" x14ac:dyDescent="0.3">
      <c r="A33" s="1"/>
      <c r="B33" s="5">
        <v>26</v>
      </c>
      <c r="C33" s="23" t="s">
        <v>199</v>
      </c>
      <c r="D33" s="5" t="s">
        <v>6</v>
      </c>
      <c r="E33" s="5">
        <v>3000</v>
      </c>
      <c r="F33" s="6"/>
      <c r="G33" s="8"/>
      <c r="H33" s="8"/>
    </row>
    <row r="34" spans="1:8" ht="35.1" customHeight="1" x14ac:dyDescent="0.3">
      <c r="A34" s="1"/>
      <c r="B34" s="5">
        <v>27</v>
      </c>
      <c r="C34" s="6" t="s">
        <v>152</v>
      </c>
      <c r="D34" s="5" t="s">
        <v>6</v>
      </c>
      <c r="E34" s="5">
        <v>4</v>
      </c>
      <c r="F34" s="6"/>
      <c r="G34" s="8"/>
      <c r="H34" s="8"/>
    </row>
    <row r="35" spans="1:8" ht="35.1" customHeight="1" x14ac:dyDescent="0.3">
      <c r="A35" s="1"/>
      <c r="B35" s="5">
        <v>28</v>
      </c>
      <c r="C35" s="6" t="s">
        <v>153</v>
      </c>
      <c r="D35" s="5" t="s">
        <v>6</v>
      </c>
      <c r="E35" s="5">
        <v>20</v>
      </c>
      <c r="F35" s="6"/>
      <c r="G35" s="8"/>
      <c r="H35" s="8"/>
    </row>
    <row r="36" spans="1:8" ht="35.1" customHeight="1" x14ac:dyDescent="0.3">
      <c r="A36" s="1"/>
      <c r="B36" s="5">
        <v>29</v>
      </c>
      <c r="C36" s="6" t="s">
        <v>194</v>
      </c>
      <c r="D36" s="5" t="s">
        <v>6</v>
      </c>
      <c r="E36" s="5">
        <v>5</v>
      </c>
      <c r="F36" s="6"/>
      <c r="G36" s="8"/>
      <c r="H36" s="8"/>
    </row>
    <row r="37" spans="1:8" ht="35.1" customHeight="1" x14ac:dyDescent="0.3">
      <c r="A37" s="1"/>
      <c r="B37" s="5">
        <v>30</v>
      </c>
      <c r="C37" s="6" t="s">
        <v>200</v>
      </c>
      <c r="D37" s="5" t="s">
        <v>6</v>
      </c>
      <c r="E37" s="5">
        <v>5</v>
      </c>
      <c r="F37" s="6"/>
      <c r="G37" s="8"/>
      <c r="H37" s="8"/>
    </row>
    <row r="38" spans="1:8" ht="35.1" customHeight="1" x14ac:dyDescent="0.3">
      <c r="A38" s="1"/>
      <c r="B38" s="5">
        <v>31</v>
      </c>
      <c r="C38" s="6" t="s">
        <v>29</v>
      </c>
      <c r="D38" s="5" t="s">
        <v>6</v>
      </c>
      <c r="E38" s="5">
        <v>100</v>
      </c>
      <c r="F38" s="6"/>
      <c r="G38" s="8"/>
      <c r="H38" s="8"/>
    </row>
    <row r="39" spans="1:8" ht="35.1" customHeight="1" x14ac:dyDescent="0.3">
      <c r="A39" s="1"/>
      <c r="B39" s="5">
        <v>32</v>
      </c>
      <c r="C39" s="6" t="s">
        <v>81</v>
      </c>
      <c r="D39" s="5" t="s">
        <v>6</v>
      </c>
      <c r="E39" s="5">
        <v>10</v>
      </c>
      <c r="F39" s="6"/>
      <c r="G39" s="8"/>
      <c r="H39" s="8"/>
    </row>
    <row r="40" spans="1:8" ht="35.1" customHeight="1" x14ac:dyDescent="0.3">
      <c r="A40" s="1"/>
      <c r="B40" s="5">
        <v>33</v>
      </c>
      <c r="C40" s="6" t="s">
        <v>154</v>
      </c>
      <c r="D40" s="5" t="s">
        <v>6</v>
      </c>
      <c r="E40" s="5">
        <v>10</v>
      </c>
      <c r="F40" s="6"/>
      <c r="G40" s="8"/>
      <c r="H40" s="8"/>
    </row>
    <row r="41" spans="1:8" ht="35.1" customHeight="1" x14ac:dyDescent="0.3">
      <c r="A41" s="1"/>
      <c r="B41" s="5">
        <v>34</v>
      </c>
      <c r="C41" s="23" t="s">
        <v>216</v>
      </c>
      <c r="D41" s="5" t="s">
        <v>6</v>
      </c>
      <c r="E41" s="5">
        <v>10</v>
      </c>
      <c r="F41" s="6"/>
      <c r="G41" s="8"/>
      <c r="H41" s="8"/>
    </row>
    <row r="42" spans="1:8" ht="35.1" customHeight="1" x14ac:dyDescent="0.3">
      <c r="A42" s="1"/>
      <c r="B42" s="5">
        <v>35</v>
      </c>
      <c r="C42" s="23" t="s">
        <v>217</v>
      </c>
      <c r="D42" s="5" t="s">
        <v>6</v>
      </c>
      <c r="E42" s="5">
        <v>7</v>
      </c>
      <c r="F42" s="6"/>
      <c r="G42" s="8"/>
      <c r="H42" s="8"/>
    </row>
    <row r="43" spans="1:8" ht="35.1" customHeight="1" x14ac:dyDescent="0.3">
      <c r="A43" s="1"/>
      <c r="B43" s="5">
        <v>36</v>
      </c>
      <c r="C43" s="6" t="s">
        <v>155</v>
      </c>
      <c r="D43" s="5" t="s">
        <v>6</v>
      </c>
      <c r="E43" s="5">
        <v>82</v>
      </c>
      <c r="F43" s="6"/>
      <c r="G43" s="8"/>
      <c r="H43" s="8"/>
    </row>
    <row r="44" spans="1:8" ht="35.1" customHeight="1" x14ac:dyDescent="0.3">
      <c r="A44" s="1"/>
      <c r="B44" s="5">
        <v>37</v>
      </c>
      <c r="C44" s="6" t="s">
        <v>82</v>
      </c>
      <c r="D44" s="5" t="s">
        <v>6</v>
      </c>
      <c r="E44" s="5">
        <v>5</v>
      </c>
      <c r="F44" s="6"/>
      <c r="G44" s="8"/>
      <c r="H44" s="8"/>
    </row>
    <row r="45" spans="1:8" ht="35.1" customHeight="1" x14ac:dyDescent="0.3">
      <c r="A45" s="1"/>
      <c r="B45" s="5">
        <v>38</v>
      </c>
      <c r="C45" s="6" t="s">
        <v>156</v>
      </c>
      <c r="D45" s="5" t="s">
        <v>6</v>
      </c>
      <c r="E45" s="5">
        <v>70</v>
      </c>
      <c r="F45" s="6"/>
      <c r="G45" s="8"/>
      <c r="H45" s="8"/>
    </row>
    <row r="46" spans="1:8" ht="35.1" customHeight="1" x14ac:dyDescent="0.3">
      <c r="A46" s="1"/>
      <c r="B46" s="5">
        <v>39</v>
      </c>
      <c r="C46" s="6" t="s">
        <v>83</v>
      </c>
      <c r="D46" s="5" t="s">
        <v>6</v>
      </c>
      <c r="E46" s="5">
        <v>2</v>
      </c>
      <c r="F46" s="6"/>
      <c r="G46" s="8"/>
      <c r="H46" s="8"/>
    </row>
    <row r="47" spans="1:8" ht="35.1" customHeight="1" x14ac:dyDescent="0.3">
      <c r="A47" s="1"/>
      <c r="B47" s="5">
        <v>40</v>
      </c>
      <c r="C47" s="6" t="s">
        <v>84</v>
      </c>
      <c r="D47" s="5" t="s">
        <v>6</v>
      </c>
      <c r="E47" s="5">
        <v>1</v>
      </c>
      <c r="F47" s="6"/>
      <c r="G47" s="8"/>
      <c r="H47" s="8"/>
    </row>
    <row r="48" spans="1:8" ht="35.1" customHeight="1" x14ac:dyDescent="0.3">
      <c r="A48" s="1"/>
      <c r="B48" s="5">
        <v>41</v>
      </c>
      <c r="C48" s="6" t="s">
        <v>157</v>
      </c>
      <c r="D48" s="5" t="s">
        <v>6</v>
      </c>
      <c r="E48" s="5">
        <v>95</v>
      </c>
      <c r="F48" s="6"/>
      <c r="G48" s="8"/>
      <c r="H48" s="8"/>
    </row>
    <row r="49" spans="1:8" ht="35.1" customHeight="1" x14ac:dyDescent="0.3">
      <c r="A49" s="1"/>
      <c r="B49" s="5">
        <v>42</v>
      </c>
      <c r="C49" s="6" t="s">
        <v>96</v>
      </c>
      <c r="D49" s="5" t="s">
        <v>6</v>
      </c>
      <c r="E49" s="5">
        <v>2</v>
      </c>
      <c r="F49" s="6"/>
      <c r="G49" s="8"/>
      <c r="H49" s="8"/>
    </row>
    <row r="50" spans="1:8" ht="35.1" customHeight="1" x14ac:dyDescent="0.3">
      <c r="A50" s="1"/>
      <c r="B50" s="5">
        <v>43</v>
      </c>
      <c r="C50" s="6" t="s">
        <v>85</v>
      </c>
      <c r="D50" s="5" t="s">
        <v>6</v>
      </c>
      <c r="E50" s="5">
        <v>40</v>
      </c>
      <c r="F50" s="6"/>
      <c r="G50" s="8"/>
      <c r="H50" s="8"/>
    </row>
    <row r="51" spans="1:8" ht="35.1" customHeight="1" x14ac:dyDescent="0.3">
      <c r="A51" s="1"/>
      <c r="B51" s="5">
        <v>44</v>
      </c>
      <c r="C51" s="23" t="s">
        <v>30</v>
      </c>
      <c r="D51" s="5" t="s">
        <v>6</v>
      </c>
      <c r="E51" s="5">
        <v>3000</v>
      </c>
      <c r="F51" s="6"/>
      <c r="G51" s="22"/>
      <c r="H51" s="8"/>
    </row>
    <row r="52" spans="1:8" ht="35.1" customHeight="1" x14ac:dyDescent="0.3">
      <c r="A52" s="1"/>
      <c r="B52" s="5">
        <v>45</v>
      </c>
      <c r="C52" s="6" t="s">
        <v>158</v>
      </c>
      <c r="D52" s="5" t="s">
        <v>6</v>
      </c>
      <c r="E52" s="5">
        <v>10</v>
      </c>
      <c r="F52" s="6"/>
      <c r="G52" s="8"/>
      <c r="H52" s="8"/>
    </row>
    <row r="53" spans="1:8" ht="35.1" customHeight="1" x14ac:dyDescent="0.3">
      <c r="A53" s="1"/>
      <c r="B53" s="5">
        <v>46</v>
      </c>
      <c r="C53" s="23" t="s">
        <v>184</v>
      </c>
      <c r="D53" s="5" t="s">
        <v>6</v>
      </c>
      <c r="E53" s="5">
        <v>1000</v>
      </c>
      <c r="F53" s="6"/>
      <c r="G53" s="8"/>
      <c r="H53" s="8"/>
    </row>
    <row r="54" spans="1:8" ht="35.1" customHeight="1" x14ac:dyDescent="0.3">
      <c r="A54" s="1"/>
      <c r="B54" s="5">
        <v>47</v>
      </c>
      <c r="C54" s="23" t="s">
        <v>185</v>
      </c>
      <c r="D54" s="5" t="s">
        <v>6</v>
      </c>
      <c r="E54" s="5">
        <v>200</v>
      </c>
      <c r="F54" s="6"/>
      <c r="G54" s="8"/>
      <c r="H54" s="8"/>
    </row>
    <row r="55" spans="1:8" ht="35.1" customHeight="1" x14ac:dyDescent="0.3">
      <c r="A55" s="1"/>
      <c r="B55" s="5">
        <v>48</v>
      </c>
      <c r="C55" s="23" t="s">
        <v>186</v>
      </c>
      <c r="D55" s="5" t="s">
        <v>6</v>
      </c>
      <c r="E55" s="5">
        <v>30</v>
      </c>
      <c r="F55" s="6"/>
      <c r="G55" s="8"/>
      <c r="H55" s="8"/>
    </row>
    <row r="56" spans="1:8" ht="35.1" customHeight="1" x14ac:dyDescent="0.3">
      <c r="A56" s="1"/>
      <c r="B56" s="5">
        <v>49</v>
      </c>
      <c r="C56" s="6" t="s">
        <v>159</v>
      </c>
      <c r="D56" s="5" t="s">
        <v>6</v>
      </c>
      <c r="E56" s="5">
        <v>30</v>
      </c>
      <c r="F56" s="6"/>
      <c r="G56" s="8"/>
      <c r="H56" s="8"/>
    </row>
    <row r="57" spans="1:8" ht="35.1" customHeight="1" x14ac:dyDescent="0.3">
      <c r="A57" s="1"/>
      <c r="B57" s="5">
        <v>50</v>
      </c>
      <c r="C57" s="6" t="s">
        <v>49</v>
      </c>
      <c r="D57" s="5" t="s">
        <v>6</v>
      </c>
      <c r="E57" s="5">
        <v>2000</v>
      </c>
      <c r="F57" s="6"/>
      <c r="G57" s="8"/>
      <c r="H57" s="8"/>
    </row>
    <row r="58" spans="1:8" ht="35.1" customHeight="1" x14ac:dyDescent="0.3">
      <c r="A58" s="1"/>
      <c r="B58" s="5">
        <v>51</v>
      </c>
      <c r="C58" s="6" t="s">
        <v>50</v>
      </c>
      <c r="D58" s="5" t="s">
        <v>6</v>
      </c>
      <c r="E58" s="5">
        <v>1500</v>
      </c>
      <c r="F58" s="6"/>
      <c r="G58" s="8"/>
      <c r="H58" s="8"/>
    </row>
    <row r="59" spans="1:8" ht="35.1" customHeight="1" x14ac:dyDescent="0.3">
      <c r="A59" s="1"/>
      <c r="B59" s="5">
        <v>52</v>
      </c>
      <c r="C59" s="6" t="s">
        <v>160</v>
      </c>
      <c r="D59" s="5" t="s">
        <v>6</v>
      </c>
      <c r="E59" s="5">
        <v>1500</v>
      </c>
      <c r="F59" s="6"/>
      <c r="G59" s="8"/>
      <c r="H59" s="8"/>
    </row>
    <row r="60" spans="1:8" ht="35.1" customHeight="1" x14ac:dyDescent="0.3">
      <c r="A60" s="1"/>
      <c r="B60" s="5">
        <v>53</v>
      </c>
      <c r="C60" s="6" t="s">
        <v>161</v>
      </c>
      <c r="D60" s="5" t="s">
        <v>6</v>
      </c>
      <c r="E60" s="5">
        <v>1500</v>
      </c>
      <c r="F60" s="6"/>
      <c r="G60" s="8"/>
      <c r="H60" s="8"/>
    </row>
    <row r="61" spans="1:8" ht="35.1" customHeight="1" x14ac:dyDescent="0.3">
      <c r="A61" s="1"/>
      <c r="B61" s="5">
        <v>54</v>
      </c>
      <c r="C61" s="6" t="s">
        <v>51</v>
      </c>
      <c r="D61" s="5" t="s">
        <v>6</v>
      </c>
      <c r="E61" s="5">
        <v>1000</v>
      </c>
      <c r="F61" s="6"/>
      <c r="G61" s="22"/>
      <c r="H61" s="8"/>
    </row>
    <row r="62" spans="1:8" ht="35.1" customHeight="1" x14ac:dyDescent="0.3">
      <c r="A62" s="1"/>
      <c r="B62" s="5">
        <v>55</v>
      </c>
      <c r="C62" s="6" t="s">
        <v>201</v>
      </c>
      <c r="D62" s="5" t="s">
        <v>6</v>
      </c>
      <c r="E62" s="5">
        <v>2000</v>
      </c>
      <c r="F62" s="6"/>
      <c r="G62" s="22"/>
      <c r="H62" s="8"/>
    </row>
    <row r="63" spans="1:8" ht="35.1" customHeight="1" x14ac:dyDescent="0.3">
      <c r="A63" s="1"/>
      <c r="B63" s="5">
        <v>56</v>
      </c>
      <c r="C63" s="6" t="s">
        <v>86</v>
      </c>
      <c r="D63" s="5" t="s">
        <v>6</v>
      </c>
      <c r="E63" s="5">
        <v>150</v>
      </c>
      <c r="F63" s="6"/>
      <c r="G63" s="22"/>
      <c r="H63" s="8"/>
    </row>
    <row r="64" spans="1:8" ht="35.1" customHeight="1" x14ac:dyDescent="0.3">
      <c r="A64" s="1"/>
      <c r="B64" s="5">
        <v>57</v>
      </c>
      <c r="C64" s="6" t="s">
        <v>87</v>
      </c>
      <c r="D64" s="5" t="s">
        <v>6</v>
      </c>
      <c r="E64" s="5">
        <v>30</v>
      </c>
      <c r="F64" s="6"/>
      <c r="G64" s="22"/>
      <c r="H64" s="8"/>
    </row>
    <row r="65" spans="1:8" ht="35.1" customHeight="1" x14ac:dyDescent="0.3">
      <c r="A65" s="1"/>
      <c r="B65" s="5">
        <v>58</v>
      </c>
      <c r="C65" s="6" t="s">
        <v>88</v>
      </c>
      <c r="D65" s="5" t="s">
        <v>6</v>
      </c>
      <c r="E65" s="5">
        <v>100</v>
      </c>
      <c r="F65" s="6"/>
      <c r="G65" s="22"/>
      <c r="H65" s="8"/>
    </row>
    <row r="66" spans="1:8" ht="35.1" customHeight="1" x14ac:dyDescent="0.3">
      <c r="A66" s="1"/>
      <c r="B66" s="5">
        <v>59</v>
      </c>
      <c r="C66" s="6" t="s">
        <v>89</v>
      </c>
      <c r="D66" s="5" t="s">
        <v>6</v>
      </c>
      <c r="E66" s="5">
        <v>70</v>
      </c>
      <c r="F66" s="6"/>
      <c r="G66" s="22"/>
      <c r="H66" s="8"/>
    </row>
    <row r="67" spans="1:8" ht="35.1" customHeight="1" x14ac:dyDescent="0.3">
      <c r="A67" s="1"/>
      <c r="B67" s="5">
        <v>60</v>
      </c>
      <c r="C67" s="6" t="s">
        <v>90</v>
      </c>
      <c r="D67" s="5" t="s">
        <v>6</v>
      </c>
      <c r="E67" s="5">
        <v>40</v>
      </c>
      <c r="F67" s="6"/>
      <c r="G67" s="22"/>
      <c r="H67" s="8"/>
    </row>
    <row r="68" spans="1:8" ht="35.1" customHeight="1" x14ac:dyDescent="0.3">
      <c r="A68" s="1"/>
      <c r="B68" s="5">
        <v>61</v>
      </c>
      <c r="C68" s="6" t="s">
        <v>91</v>
      </c>
      <c r="D68" s="5" t="s">
        <v>6</v>
      </c>
      <c r="E68" s="5">
        <v>1100</v>
      </c>
      <c r="F68" s="6"/>
      <c r="G68" s="22"/>
      <c r="H68" s="8"/>
    </row>
    <row r="69" spans="1:8" ht="35.1" customHeight="1" x14ac:dyDescent="0.3">
      <c r="A69" s="1" t="s">
        <v>92</v>
      </c>
      <c r="B69" s="5">
        <v>62</v>
      </c>
      <c r="C69" s="6" t="s">
        <v>218</v>
      </c>
      <c r="D69" s="5" t="s">
        <v>6</v>
      </c>
      <c r="E69" s="5">
        <v>100</v>
      </c>
      <c r="F69" s="6"/>
      <c r="G69" s="22"/>
      <c r="H69" s="8"/>
    </row>
    <row r="70" spans="1:8" ht="35.1" customHeight="1" x14ac:dyDescent="0.3">
      <c r="A70" s="1"/>
      <c r="B70" s="5">
        <v>63</v>
      </c>
      <c r="C70" s="6" t="s">
        <v>31</v>
      </c>
      <c r="D70" s="5" t="s">
        <v>6</v>
      </c>
      <c r="E70" s="5">
        <v>25</v>
      </c>
      <c r="F70" s="6"/>
      <c r="G70" s="22"/>
      <c r="H70" s="8"/>
    </row>
    <row r="71" spans="1:8" ht="35.1" customHeight="1" x14ac:dyDescent="0.3">
      <c r="A71" s="1"/>
      <c r="B71" s="5">
        <v>64</v>
      </c>
      <c r="C71" s="6" t="s">
        <v>219</v>
      </c>
      <c r="D71" s="5" t="s">
        <v>6</v>
      </c>
      <c r="E71" s="5">
        <v>10</v>
      </c>
      <c r="F71" s="6"/>
      <c r="G71" s="8"/>
      <c r="H71" s="8"/>
    </row>
    <row r="72" spans="1:8" ht="35.1" customHeight="1" x14ac:dyDescent="0.3">
      <c r="A72" s="1"/>
      <c r="B72" s="5">
        <v>65</v>
      </c>
      <c r="C72" s="6" t="s">
        <v>93</v>
      </c>
      <c r="D72" s="5" t="s">
        <v>6</v>
      </c>
      <c r="E72" s="5">
        <v>10</v>
      </c>
      <c r="F72" s="6"/>
      <c r="G72" s="22"/>
      <c r="H72" s="8"/>
    </row>
    <row r="73" spans="1:8" ht="35.1" customHeight="1" x14ac:dyDescent="0.3">
      <c r="A73" s="1"/>
      <c r="B73" s="5">
        <v>66</v>
      </c>
      <c r="C73" s="23" t="s">
        <v>32</v>
      </c>
      <c r="D73" s="5" t="s">
        <v>6</v>
      </c>
      <c r="E73" s="5">
        <v>15</v>
      </c>
      <c r="F73" s="6"/>
      <c r="G73" s="22"/>
      <c r="H73" s="8"/>
    </row>
    <row r="74" spans="1:8" ht="35.1" customHeight="1" x14ac:dyDescent="0.3">
      <c r="A74" s="1"/>
      <c r="B74" s="5">
        <v>67</v>
      </c>
      <c r="C74" s="6" t="s">
        <v>94</v>
      </c>
      <c r="D74" s="5" t="s">
        <v>6</v>
      </c>
      <c r="E74" s="5">
        <v>15</v>
      </c>
      <c r="F74" s="6"/>
      <c r="G74" s="22"/>
      <c r="H74" s="8"/>
    </row>
    <row r="75" spans="1:8" ht="35.1" customHeight="1" x14ac:dyDescent="0.3">
      <c r="A75" s="1"/>
      <c r="B75" s="5">
        <v>68</v>
      </c>
      <c r="C75" s="6" t="s">
        <v>95</v>
      </c>
      <c r="D75" s="5" t="s">
        <v>6</v>
      </c>
      <c r="E75" s="5">
        <v>5</v>
      </c>
      <c r="F75" s="6"/>
      <c r="G75" s="22"/>
      <c r="H75" s="8"/>
    </row>
    <row r="76" spans="1:8" ht="35.1" customHeight="1" x14ac:dyDescent="0.3">
      <c r="A76" s="1"/>
      <c r="B76" s="5">
        <v>69</v>
      </c>
      <c r="C76" s="6" t="s">
        <v>162</v>
      </c>
      <c r="D76" s="5" t="s">
        <v>163</v>
      </c>
      <c r="E76" s="5">
        <v>5</v>
      </c>
      <c r="F76" s="6"/>
      <c r="G76" s="22"/>
      <c r="H76" s="8"/>
    </row>
    <row r="77" spans="1:8" ht="35.1" customHeight="1" x14ac:dyDescent="0.3">
      <c r="A77" s="1"/>
      <c r="B77" s="5">
        <v>70</v>
      </c>
      <c r="C77" s="6" t="s">
        <v>33</v>
      </c>
      <c r="D77" s="5" t="s">
        <v>6</v>
      </c>
      <c r="E77" s="5">
        <v>20</v>
      </c>
      <c r="F77" s="6"/>
      <c r="G77" s="22"/>
      <c r="H77" s="8"/>
    </row>
    <row r="78" spans="1:8" ht="35.1" customHeight="1" x14ac:dyDescent="0.3">
      <c r="A78" s="1"/>
      <c r="B78" s="5">
        <v>71</v>
      </c>
      <c r="C78" s="6" t="s">
        <v>34</v>
      </c>
      <c r="D78" s="5" t="s">
        <v>6</v>
      </c>
      <c r="E78" s="5">
        <v>7</v>
      </c>
      <c r="F78" s="6"/>
      <c r="G78" s="22"/>
      <c r="H78" s="8"/>
    </row>
    <row r="79" spans="1:8" ht="35.1" customHeight="1" x14ac:dyDescent="0.3">
      <c r="A79" s="1"/>
      <c r="B79" s="5">
        <v>72</v>
      </c>
      <c r="C79" s="6" t="s">
        <v>202</v>
      </c>
      <c r="D79" s="5" t="s">
        <v>6</v>
      </c>
      <c r="E79" s="27">
        <v>5</v>
      </c>
      <c r="F79" s="6"/>
      <c r="G79" s="22"/>
      <c r="H79" s="8"/>
    </row>
    <row r="80" spans="1:8" ht="35.1" customHeight="1" x14ac:dyDescent="0.3">
      <c r="A80" s="1"/>
      <c r="B80" s="5">
        <v>73</v>
      </c>
      <c r="C80" s="6" t="s">
        <v>164</v>
      </c>
      <c r="D80" s="5" t="s">
        <v>6</v>
      </c>
      <c r="E80" s="27">
        <v>50</v>
      </c>
      <c r="F80" s="6"/>
      <c r="G80" s="22"/>
      <c r="H80" s="8"/>
    </row>
    <row r="81" spans="1:8" ht="35.1" customHeight="1" x14ac:dyDescent="0.3">
      <c r="A81" s="1"/>
      <c r="B81" s="5">
        <v>74</v>
      </c>
      <c r="C81" s="6" t="s">
        <v>166</v>
      </c>
      <c r="D81" s="5" t="s">
        <v>6</v>
      </c>
      <c r="E81" s="27">
        <v>25</v>
      </c>
      <c r="F81" s="6"/>
      <c r="G81" s="22"/>
      <c r="H81" s="8"/>
    </row>
    <row r="82" spans="1:8" ht="35.1" customHeight="1" x14ac:dyDescent="0.3">
      <c r="A82" s="1"/>
      <c r="B82" s="5">
        <v>75</v>
      </c>
      <c r="C82" s="6" t="s">
        <v>165</v>
      </c>
      <c r="D82" s="5" t="s">
        <v>6</v>
      </c>
      <c r="E82" s="5">
        <v>25</v>
      </c>
      <c r="F82" s="6"/>
      <c r="G82" s="22"/>
      <c r="H82" s="8"/>
    </row>
    <row r="83" spans="1:8" ht="35.1" customHeight="1" x14ac:dyDescent="0.3">
      <c r="A83" s="1"/>
      <c r="B83" s="5">
        <v>76</v>
      </c>
      <c r="C83" s="6" t="s">
        <v>172</v>
      </c>
      <c r="D83" s="5" t="s">
        <v>167</v>
      </c>
      <c r="E83" s="5">
        <v>2</v>
      </c>
      <c r="F83" s="6"/>
      <c r="G83" s="22"/>
      <c r="H83" s="8"/>
    </row>
    <row r="84" spans="1:8" ht="35.1" customHeight="1" x14ac:dyDescent="0.3">
      <c r="A84" s="1"/>
      <c r="B84" s="5">
        <v>77</v>
      </c>
      <c r="C84" s="6" t="s">
        <v>168</v>
      </c>
      <c r="D84" s="5" t="s">
        <v>6</v>
      </c>
      <c r="E84" s="5">
        <v>4</v>
      </c>
      <c r="F84" s="6"/>
      <c r="G84" s="22"/>
      <c r="H84" s="8"/>
    </row>
    <row r="85" spans="1:8" ht="35.1" customHeight="1" x14ac:dyDescent="0.3">
      <c r="A85" s="1"/>
      <c r="B85" s="5">
        <v>78</v>
      </c>
      <c r="C85" s="23" t="s">
        <v>203</v>
      </c>
      <c r="D85" s="5" t="s">
        <v>6</v>
      </c>
      <c r="E85" s="5">
        <v>21</v>
      </c>
      <c r="F85" s="23"/>
      <c r="G85" s="22"/>
      <c r="H85" s="8"/>
    </row>
    <row r="86" spans="1:8" ht="35.1" customHeight="1" x14ac:dyDescent="0.3">
      <c r="A86" s="1"/>
      <c r="B86" s="5">
        <v>79</v>
      </c>
      <c r="C86" s="6" t="s">
        <v>204</v>
      </c>
      <c r="D86" s="5" t="s">
        <v>6</v>
      </c>
      <c r="E86" s="5">
        <v>6</v>
      </c>
      <c r="F86" s="6"/>
      <c r="G86" s="22"/>
      <c r="H86" s="8"/>
    </row>
    <row r="87" spans="1:8" ht="35.1" customHeight="1" x14ac:dyDescent="0.3">
      <c r="A87" s="1"/>
      <c r="B87" s="5">
        <v>80</v>
      </c>
      <c r="C87" s="23" t="s">
        <v>35</v>
      </c>
      <c r="D87" s="5" t="s">
        <v>6</v>
      </c>
      <c r="E87" s="5">
        <v>1</v>
      </c>
      <c r="F87" s="6"/>
      <c r="G87" s="22"/>
      <c r="H87" s="8"/>
    </row>
    <row r="88" spans="1:8" ht="35.1" customHeight="1" x14ac:dyDescent="0.3">
      <c r="A88" s="1"/>
      <c r="B88" s="5">
        <v>81</v>
      </c>
      <c r="C88" s="23" t="s">
        <v>220</v>
      </c>
      <c r="D88" s="5" t="s">
        <v>6</v>
      </c>
      <c r="E88" s="5">
        <v>15</v>
      </c>
      <c r="F88" s="23"/>
      <c r="G88" s="22"/>
      <c r="H88" s="8"/>
    </row>
    <row r="89" spans="1:8" ht="35.1" customHeight="1" x14ac:dyDescent="0.3">
      <c r="A89" s="1"/>
      <c r="B89" s="5">
        <v>82</v>
      </c>
      <c r="C89" s="6" t="s">
        <v>169</v>
      </c>
      <c r="D89" s="5" t="s">
        <v>6</v>
      </c>
      <c r="E89" s="5">
        <v>12</v>
      </c>
      <c r="F89" s="6"/>
      <c r="G89" s="22"/>
      <c r="H89" s="8"/>
    </row>
    <row r="90" spans="1:8" ht="35.1" customHeight="1" x14ac:dyDescent="0.3">
      <c r="A90" s="1"/>
      <c r="B90" s="5">
        <v>83</v>
      </c>
      <c r="C90" s="6" t="s">
        <v>170</v>
      </c>
      <c r="D90" s="5" t="s">
        <v>6</v>
      </c>
      <c r="E90" s="5">
        <v>5</v>
      </c>
      <c r="F90" s="6"/>
      <c r="G90" s="22"/>
      <c r="H90" s="8"/>
    </row>
    <row r="91" spans="1:8" ht="35.1" customHeight="1" x14ac:dyDescent="0.3">
      <c r="A91" s="1"/>
      <c r="B91" s="5">
        <v>84</v>
      </c>
      <c r="C91" s="6" t="s">
        <v>205</v>
      </c>
      <c r="D91" s="5" t="s">
        <v>6</v>
      </c>
      <c r="E91" s="5">
        <v>2</v>
      </c>
      <c r="F91" s="6"/>
      <c r="G91" s="22"/>
      <c r="H91" s="8"/>
    </row>
    <row r="92" spans="1:8" ht="35.1" customHeight="1" x14ac:dyDescent="0.3">
      <c r="A92" s="1"/>
      <c r="B92" s="5">
        <v>85</v>
      </c>
      <c r="C92" s="6" t="s">
        <v>36</v>
      </c>
      <c r="D92" s="5" t="s">
        <v>6</v>
      </c>
      <c r="E92" s="5">
        <v>20</v>
      </c>
      <c r="F92" s="6"/>
      <c r="G92" s="22"/>
      <c r="H92" s="8"/>
    </row>
    <row r="93" spans="1:8" ht="35.1" customHeight="1" x14ac:dyDescent="0.3">
      <c r="A93" s="1"/>
      <c r="B93" s="5">
        <v>86</v>
      </c>
      <c r="C93" s="6" t="s">
        <v>52</v>
      </c>
      <c r="D93" s="5" t="s">
        <v>6</v>
      </c>
      <c r="E93" s="5">
        <v>2500</v>
      </c>
      <c r="F93" s="6"/>
      <c r="G93" s="22"/>
      <c r="H93" s="8"/>
    </row>
    <row r="94" spans="1:8" ht="35.1" customHeight="1" x14ac:dyDescent="0.3">
      <c r="A94" s="1"/>
      <c r="B94" s="5">
        <v>87</v>
      </c>
      <c r="C94" s="6" t="s">
        <v>208</v>
      </c>
      <c r="D94" s="5" t="s">
        <v>6</v>
      </c>
      <c r="E94" s="5">
        <v>30</v>
      </c>
      <c r="F94" s="23"/>
      <c r="G94" s="8"/>
      <c r="H94" s="8"/>
    </row>
    <row r="95" spans="1:8" ht="35.1" customHeight="1" x14ac:dyDescent="0.3">
      <c r="A95" s="1"/>
      <c r="B95" s="5">
        <v>88</v>
      </c>
      <c r="C95" s="6" t="s">
        <v>206</v>
      </c>
      <c r="D95" s="5" t="s">
        <v>6</v>
      </c>
      <c r="E95" s="5">
        <v>4</v>
      </c>
      <c r="F95" s="6"/>
      <c r="G95" s="8"/>
      <c r="H95" s="8"/>
    </row>
    <row r="96" spans="1:8" ht="35.1" customHeight="1" x14ac:dyDescent="0.3">
      <c r="A96" s="1"/>
      <c r="B96" s="5">
        <v>89</v>
      </c>
      <c r="C96" s="6" t="s">
        <v>55</v>
      </c>
      <c r="D96" s="5" t="s">
        <v>6</v>
      </c>
      <c r="E96" s="5">
        <v>20</v>
      </c>
      <c r="F96" s="6"/>
      <c r="G96" s="8"/>
      <c r="H96" s="8"/>
    </row>
    <row r="97" spans="1:8" ht="35.1" customHeight="1" x14ac:dyDescent="0.3">
      <c r="A97" s="1"/>
      <c r="B97" s="5">
        <v>90</v>
      </c>
      <c r="C97" s="6" t="s">
        <v>97</v>
      </c>
      <c r="D97" s="5" t="s">
        <v>6</v>
      </c>
      <c r="E97" s="5">
        <v>30</v>
      </c>
      <c r="F97" s="6"/>
      <c r="G97" s="8"/>
      <c r="H97" s="8"/>
    </row>
    <row r="98" spans="1:8" ht="35.1" customHeight="1" x14ac:dyDescent="0.3">
      <c r="A98" s="1"/>
      <c r="B98" s="5">
        <v>91</v>
      </c>
      <c r="C98" s="6" t="s">
        <v>173</v>
      </c>
      <c r="D98" s="5" t="s">
        <v>6</v>
      </c>
      <c r="E98" s="5">
        <v>20</v>
      </c>
      <c r="F98" s="6"/>
      <c r="G98" s="8"/>
      <c r="H98" s="8"/>
    </row>
    <row r="99" spans="1:8" ht="35.1" customHeight="1" x14ac:dyDescent="0.3">
      <c r="A99" s="1"/>
      <c r="B99" s="5">
        <v>92</v>
      </c>
      <c r="C99" s="6" t="s">
        <v>171</v>
      </c>
      <c r="D99" s="5" t="s">
        <v>6</v>
      </c>
      <c r="E99" s="5">
        <v>3</v>
      </c>
      <c r="F99" s="6"/>
      <c r="G99" s="8"/>
      <c r="H99" s="8"/>
    </row>
    <row r="100" spans="1:8" ht="35.1" customHeight="1" x14ac:dyDescent="0.3">
      <c r="A100" s="1"/>
      <c r="B100" s="5">
        <v>93</v>
      </c>
      <c r="C100" s="6" t="s">
        <v>221</v>
      </c>
      <c r="D100" s="5" t="s">
        <v>6</v>
      </c>
      <c r="E100" s="5">
        <v>45</v>
      </c>
      <c r="F100" s="6"/>
      <c r="G100" s="8"/>
      <c r="H100" s="8"/>
    </row>
    <row r="101" spans="1:8" ht="35.1" customHeight="1" x14ac:dyDescent="0.3">
      <c r="A101" s="1"/>
      <c r="B101" s="5">
        <v>94</v>
      </c>
      <c r="C101" s="23" t="s">
        <v>98</v>
      </c>
      <c r="D101" s="5" t="s">
        <v>6</v>
      </c>
      <c r="E101" s="5">
        <v>5</v>
      </c>
      <c r="F101" s="6"/>
      <c r="G101" s="8"/>
      <c r="H101" s="8"/>
    </row>
    <row r="102" spans="1:8" ht="35.1" customHeight="1" x14ac:dyDescent="0.3">
      <c r="A102" s="1"/>
      <c r="B102" s="5">
        <v>95</v>
      </c>
      <c r="C102" s="23" t="s">
        <v>54</v>
      </c>
      <c r="D102" s="5" t="s">
        <v>6</v>
      </c>
      <c r="E102" s="5">
        <v>17</v>
      </c>
      <c r="F102" s="6"/>
      <c r="G102" s="8"/>
      <c r="H102" s="8"/>
    </row>
    <row r="103" spans="1:8" ht="35.1" customHeight="1" x14ac:dyDescent="0.3">
      <c r="A103" s="1"/>
      <c r="B103" s="5">
        <v>96</v>
      </c>
      <c r="C103" s="23" t="s">
        <v>112</v>
      </c>
      <c r="D103" s="5" t="s">
        <v>6</v>
      </c>
      <c r="E103" s="5">
        <v>2</v>
      </c>
      <c r="F103" s="6"/>
      <c r="G103" s="8"/>
      <c r="H103" s="8"/>
    </row>
    <row r="104" spans="1:8" ht="35.1" customHeight="1" x14ac:dyDescent="0.3">
      <c r="A104" s="1"/>
      <c r="B104" s="5">
        <v>97</v>
      </c>
      <c r="C104" s="23" t="s">
        <v>53</v>
      </c>
      <c r="D104" s="5" t="s">
        <v>6</v>
      </c>
      <c r="E104" s="5">
        <v>15</v>
      </c>
      <c r="F104" s="6"/>
      <c r="G104" s="8"/>
      <c r="H104" s="8"/>
    </row>
    <row r="105" spans="1:8" ht="35.1" customHeight="1" x14ac:dyDescent="0.3">
      <c r="A105" s="1"/>
      <c r="B105" s="5">
        <v>98</v>
      </c>
      <c r="C105" s="23" t="s">
        <v>100</v>
      </c>
      <c r="D105" s="5" t="s">
        <v>6</v>
      </c>
      <c r="E105" s="5">
        <v>5</v>
      </c>
      <c r="F105" s="6"/>
      <c r="G105" s="8"/>
      <c r="H105" s="8"/>
    </row>
    <row r="106" spans="1:8" ht="35.1" customHeight="1" x14ac:dyDescent="0.3">
      <c r="A106" s="1"/>
      <c r="B106" s="5">
        <v>99</v>
      </c>
      <c r="C106" s="23" t="s">
        <v>99</v>
      </c>
      <c r="D106" s="5" t="s">
        <v>6</v>
      </c>
      <c r="E106" s="5">
        <v>10</v>
      </c>
      <c r="F106" s="6"/>
      <c r="G106" s="8"/>
      <c r="H106" s="8"/>
    </row>
    <row r="107" spans="1:8" ht="35.1" customHeight="1" x14ac:dyDescent="0.3">
      <c r="A107" s="1"/>
      <c r="B107" s="5">
        <v>100</v>
      </c>
      <c r="C107" s="23" t="s">
        <v>42</v>
      </c>
      <c r="D107" s="5" t="s">
        <v>6</v>
      </c>
      <c r="E107" s="5">
        <v>18</v>
      </c>
      <c r="F107" s="6"/>
      <c r="G107" s="8"/>
      <c r="H107" s="8"/>
    </row>
    <row r="108" spans="1:8" ht="35.1" customHeight="1" x14ac:dyDescent="0.3">
      <c r="A108" s="1"/>
      <c r="B108" s="5">
        <v>101</v>
      </c>
      <c r="C108" s="6" t="s">
        <v>43</v>
      </c>
      <c r="D108" s="5" t="s">
        <v>6</v>
      </c>
      <c r="E108" s="5">
        <v>25</v>
      </c>
      <c r="F108" s="6"/>
      <c r="G108" s="8"/>
      <c r="H108" s="8"/>
    </row>
    <row r="109" spans="1:8" ht="35.1" customHeight="1" x14ac:dyDescent="0.3">
      <c r="A109" s="1"/>
      <c r="B109" s="5">
        <v>102</v>
      </c>
      <c r="C109" s="6" t="s">
        <v>207</v>
      </c>
      <c r="D109" s="5" t="s">
        <v>6</v>
      </c>
      <c r="E109" s="5">
        <v>200</v>
      </c>
      <c r="F109" s="6"/>
      <c r="G109" s="8"/>
      <c r="H109" s="8"/>
    </row>
    <row r="110" spans="1:8" ht="35.1" customHeight="1" x14ac:dyDescent="0.3">
      <c r="A110" s="1"/>
      <c r="B110" s="5">
        <v>103</v>
      </c>
      <c r="C110" s="6" t="s">
        <v>222</v>
      </c>
      <c r="D110" s="5" t="s">
        <v>6</v>
      </c>
      <c r="E110" s="5">
        <v>20</v>
      </c>
      <c r="F110" s="6"/>
      <c r="G110" s="8"/>
      <c r="H110" s="8"/>
    </row>
    <row r="111" spans="1:8" ht="35.1" customHeight="1" x14ac:dyDescent="0.3">
      <c r="A111" s="1"/>
      <c r="B111" s="5">
        <v>104</v>
      </c>
      <c r="C111" s="23" t="s">
        <v>183</v>
      </c>
      <c r="D111" s="5" t="s">
        <v>6</v>
      </c>
      <c r="E111" s="5">
        <v>1000</v>
      </c>
      <c r="F111" s="6"/>
      <c r="G111" s="8"/>
      <c r="H111" s="8"/>
    </row>
    <row r="112" spans="1:8" ht="35.1" customHeight="1" x14ac:dyDescent="0.3">
      <c r="A112" s="1"/>
      <c r="B112" s="5">
        <v>105</v>
      </c>
      <c r="C112" s="6" t="s">
        <v>44</v>
      </c>
      <c r="D112" s="5" t="s">
        <v>6</v>
      </c>
      <c r="E112" s="5">
        <v>17</v>
      </c>
      <c r="F112" s="6"/>
      <c r="G112" s="8"/>
      <c r="H112" s="8"/>
    </row>
    <row r="113" spans="1:8" ht="35.1" customHeight="1" x14ac:dyDescent="0.3">
      <c r="A113" s="1"/>
      <c r="B113" s="5">
        <v>106</v>
      </c>
      <c r="C113" s="23" t="s">
        <v>37</v>
      </c>
      <c r="D113" s="5" t="s">
        <v>6</v>
      </c>
      <c r="E113" s="5">
        <v>3</v>
      </c>
      <c r="F113" s="6"/>
      <c r="G113" s="8"/>
      <c r="H113" s="8"/>
    </row>
    <row r="114" spans="1:8" ht="35.1" customHeight="1" x14ac:dyDescent="0.3">
      <c r="A114" s="1"/>
      <c r="B114" s="5">
        <v>107</v>
      </c>
      <c r="C114" s="6" t="s">
        <v>174</v>
      </c>
      <c r="D114" s="5" t="s">
        <v>6</v>
      </c>
      <c r="E114" s="5">
        <v>5</v>
      </c>
      <c r="F114" s="6"/>
      <c r="G114" s="22"/>
      <c r="H114" s="8"/>
    </row>
    <row r="115" spans="1:8" ht="35.1" customHeight="1" x14ac:dyDescent="0.3">
      <c r="A115" s="1"/>
      <c r="B115" s="5">
        <v>108</v>
      </c>
      <c r="C115" s="6" t="s">
        <v>175</v>
      </c>
      <c r="D115" s="5" t="s">
        <v>6</v>
      </c>
      <c r="E115" s="5">
        <v>2</v>
      </c>
      <c r="F115" s="6"/>
      <c r="G115" s="22"/>
      <c r="H115" s="8"/>
    </row>
    <row r="116" spans="1:8" ht="35.1" customHeight="1" x14ac:dyDescent="0.3">
      <c r="A116" s="1"/>
      <c r="B116" s="5">
        <v>109</v>
      </c>
      <c r="C116" s="6" t="s">
        <v>176</v>
      </c>
      <c r="D116" s="5" t="s">
        <v>6</v>
      </c>
      <c r="E116" s="5">
        <v>10</v>
      </c>
      <c r="F116" s="6"/>
      <c r="G116" s="8"/>
      <c r="H116" s="8"/>
    </row>
    <row r="117" spans="1:8" ht="35.1" customHeight="1" x14ac:dyDescent="0.3">
      <c r="A117" s="1"/>
      <c r="B117" s="5">
        <v>110</v>
      </c>
      <c r="C117" s="6" t="s">
        <v>177</v>
      </c>
      <c r="D117" s="5" t="s">
        <v>6</v>
      </c>
      <c r="E117" s="5">
        <v>61</v>
      </c>
      <c r="F117" s="6"/>
      <c r="G117" s="8"/>
      <c r="H117" s="8"/>
    </row>
    <row r="118" spans="1:8" ht="35.1" customHeight="1" x14ac:dyDescent="0.3">
      <c r="A118" s="1"/>
      <c r="B118" s="5">
        <v>111</v>
      </c>
      <c r="C118" s="6" t="s">
        <v>178</v>
      </c>
      <c r="D118" s="5" t="s">
        <v>6</v>
      </c>
      <c r="E118" s="9">
        <v>30</v>
      </c>
      <c r="F118" s="6"/>
      <c r="G118" s="8"/>
      <c r="H118" s="8"/>
    </row>
    <row r="119" spans="1:8" ht="35.1" customHeight="1" x14ac:dyDescent="0.3">
      <c r="A119" s="1"/>
      <c r="B119" s="5">
        <v>112</v>
      </c>
      <c r="C119" s="23" t="s">
        <v>45</v>
      </c>
      <c r="D119" s="5" t="s">
        <v>6</v>
      </c>
      <c r="E119" s="5">
        <v>10</v>
      </c>
      <c r="F119" s="6"/>
      <c r="G119" s="8"/>
      <c r="H119" s="8"/>
    </row>
    <row r="120" spans="1:8" ht="35.1" customHeight="1" x14ac:dyDescent="0.3">
      <c r="A120" s="1"/>
      <c r="B120" s="5">
        <v>113</v>
      </c>
      <c r="C120" s="6" t="s">
        <v>38</v>
      </c>
      <c r="D120" s="5" t="s">
        <v>6</v>
      </c>
      <c r="E120" s="5">
        <v>3</v>
      </c>
      <c r="F120" s="6"/>
      <c r="G120" s="8"/>
      <c r="H120" s="8"/>
    </row>
    <row r="121" spans="1:8" ht="35.1" customHeight="1" x14ac:dyDescent="0.3">
      <c r="A121" s="1"/>
      <c r="B121" s="5">
        <v>114</v>
      </c>
      <c r="C121" s="6" t="s">
        <v>179</v>
      </c>
      <c r="D121" s="5" t="s">
        <v>6</v>
      </c>
      <c r="E121" s="5">
        <v>200</v>
      </c>
      <c r="F121" s="6"/>
      <c r="G121" s="8"/>
      <c r="H121" s="8"/>
    </row>
    <row r="122" spans="1:8" ht="35.1" customHeight="1" x14ac:dyDescent="0.3">
      <c r="A122" s="1"/>
      <c r="B122" s="5">
        <v>115</v>
      </c>
      <c r="C122" s="6" t="s">
        <v>107</v>
      </c>
      <c r="D122" s="5" t="s">
        <v>6</v>
      </c>
      <c r="E122" s="5">
        <v>5</v>
      </c>
      <c r="F122" s="6"/>
      <c r="G122" s="8"/>
      <c r="H122" s="8"/>
    </row>
    <row r="123" spans="1:8" ht="35.1" customHeight="1" x14ac:dyDescent="0.3">
      <c r="A123" s="1"/>
      <c r="B123" s="5">
        <v>116</v>
      </c>
      <c r="C123" s="6" t="s">
        <v>180</v>
      </c>
      <c r="D123" s="5" t="s">
        <v>6</v>
      </c>
      <c r="E123" s="5">
        <v>5</v>
      </c>
      <c r="F123" s="6"/>
      <c r="G123" s="8"/>
      <c r="H123" s="8"/>
    </row>
    <row r="124" spans="1:8" ht="35.1" customHeight="1" x14ac:dyDescent="0.3">
      <c r="A124" s="1"/>
      <c r="B124" s="5">
        <v>117</v>
      </c>
      <c r="C124" s="6" t="s">
        <v>39</v>
      </c>
      <c r="D124" s="5" t="s">
        <v>6</v>
      </c>
      <c r="E124" s="5">
        <v>32</v>
      </c>
      <c r="F124" s="6"/>
      <c r="G124" s="8"/>
      <c r="H124" s="8"/>
    </row>
    <row r="125" spans="1:8" ht="35.1" customHeight="1" x14ac:dyDescent="0.3">
      <c r="A125" s="1"/>
      <c r="B125" s="5">
        <v>118</v>
      </c>
      <c r="C125" s="6" t="s">
        <v>101</v>
      </c>
      <c r="D125" s="5" t="s">
        <v>6</v>
      </c>
      <c r="E125" s="5">
        <v>30</v>
      </c>
      <c r="F125" s="6"/>
      <c r="G125" s="8"/>
      <c r="H125" s="8"/>
    </row>
    <row r="126" spans="1:8" ht="35.1" customHeight="1" x14ac:dyDescent="0.3">
      <c r="A126" s="1"/>
      <c r="B126" s="5">
        <v>119</v>
      </c>
      <c r="C126" s="6" t="s">
        <v>102</v>
      </c>
      <c r="D126" s="5" t="s">
        <v>6</v>
      </c>
      <c r="E126" s="5">
        <v>10</v>
      </c>
      <c r="F126" s="6"/>
      <c r="G126" s="8"/>
      <c r="H126" s="8"/>
    </row>
    <row r="127" spans="1:8" ht="35.1" customHeight="1" x14ac:dyDescent="0.3">
      <c r="A127" s="1"/>
      <c r="B127" s="5">
        <v>120</v>
      </c>
      <c r="C127" s="6" t="s">
        <v>103</v>
      </c>
      <c r="D127" s="5" t="s">
        <v>6</v>
      </c>
      <c r="E127" s="5">
        <v>10</v>
      </c>
      <c r="F127" s="6"/>
      <c r="G127" s="8"/>
      <c r="H127" s="8"/>
    </row>
    <row r="128" spans="1:8" ht="35.1" customHeight="1" x14ac:dyDescent="0.3">
      <c r="A128" s="1"/>
      <c r="B128" s="5">
        <v>121</v>
      </c>
      <c r="C128" s="6" t="s">
        <v>104</v>
      </c>
      <c r="D128" s="5" t="s">
        <v>6</v>
      </c>
      <c r="E128" s="5">
        <v>1</v>
      </c>
      <c r="F128" s="6"/>
      <c r="G128" s="8"/>
      <c r="H128" s="8"/>
    </row>
    <row r="129" spans="1:8" ht="35.1" customHeight="1" x14ac:dyDescent="0.3">
      <c r="A129" s="1"/>
      <c r="B129" s="5">
        <v>122</v>
      </c>
      <c r="C129" s="6" t="s">
        <v>105</v>
      </c>
      <c r="D129" s="5" t="s">
        <v>6</v>
      </c>
      <c r="E129" s="5">
        <v>15</v>
      </c>
      <c r="F129" s="6"/>
      <c r="G129" s="8"/>
      <c r="H129" s="8"/>
    </row>
    <row r="130" spans="1:8" ht="35.1" customHeight="1" x14ac:dyDescent="0.3">
      <c r="A130" s="1"/>
      <c r="B130" s="5">
        <v>123</v>
      </c>
      <c r="C130" s="6" t="s">
        <v>106</v>
      </c>
      <c r="D130" s="5" t="s">
        <v>6</v>
      </c>
      <c r="E130" s="5">
        <v>2</v>
      </c>
      <c r="F130" s="6"/>
      <c r="G130" s="8"/>
      <c r="H130" s="8"/>
    </row>
    <row r="131" spans="1:8" ht="35.1" customHeight="1" x14ac:dyDescent="0.3">
      <c r="A131" s="1"/>
      <c r="B131" s="5">
        <v>124</v>
      </c>
      <c r="C131" s="6" t="s">
        <v>209</v>
      </c>
      <c r="D131" s="5" t="s">
        <v>6</v>
      </c>
      <c r="E131" s="5">
        <v>5</v>
      </c>
      <c r="F131" s="6"/>
      <c r="G131" s="8"/>
      <c r="H131" s="8"/>
    </row>
    <row r="132" spans="1:8" ht="35.1" customHeight="1" x14ac:dyDescent="0.3">
      <c r="A132" s="1"/>
      <c r="B132" s="5">
        <v>125</v>
      </c>
      <c r="C132" s="6" t="s">
        <v>40</v>
      </c>
      <c r="D132" s="5" t="s">
        <v>6</v>
      </c>
      <c r="E132" s="5">
        <v>10</v>
      </c>
      <c r="F132" s="6"/>
      <c r="G132" s="8"/>
      <c r="H132" s="8"/>
    </row>
    <row r="133" spans="1:8" ht="35.1" customHeight="1" x14ac:dyDescent="0.3">
      <c r="A133" s="1"/>
      <c r="B133" s="5">
        <v>126</v>
      </c>
      <c r="C133" s="6" t="s">
        <v>223</v>
      </c>
      <c r="D133" s="5" t="s">
        <v>6</v>
      </c>
      <c r="E133" s="5">
        <v>35</v>
      </c>
      <c r="F133" s="6"/>
      <c r="G133" s="8"/>
      <c r="H133" s="8"/>
    </row>
    <row r="134" spans="1:8" ht="35.1" customHeight="1" x14ac:dyDescent="0.3">
      <c r="A134" s="1"/>
      <c r="B134" s="5">
        <v>127</v>
      </c>
      <c r="C134" s="6" t="s">
        <v>210</v>
      </c>
      <c r="D134" s="5" t="s">
        <v>181</v>
      </c>
      <c r="E134" s="5">
        <v>1</v>
      </c>
      <c r="F134" s="6"/>
      <c r="G134" s="8"/>
      <c r="H134" s="8"/>
    </row>
    <row r="135" spans="1:8" ht="35.1" customHeight="1" x14ac:dyDescent="0.3">
      <c r="A135" s="1"/>
      <c r="B135" s="5">
        <v>128</v>
      </c>
      <c r="C135" s="24" t="s">
        <v>108</v>
      </c>
      <c r="D135" s="25" t="s">
        <v>6</v>
      </c>
      <c r="E135" s="25">
        <v>400</v>
      </c>
      <c r="F135" s="24"/>
      <c r="G135" s="26"/>
      <c r="H135" s="26"/>
    </row>
    <row r="136" spans="1:8" ht="35.1" customHeight="1" x14ac:dyDescent="0.3">
      <c r="A136" s="1"/>
      <c r="B136" s="5">
        <v>129</v>
      </c>
      <c r="C136" s="24" t="s">
        <v>109</v>
      </c>
      <c r="D136" s="25" t="s">
        <v>6</v>
      </c>
      <c r="E136" s="25">
        <v>400</v>
      </c>
      <c r="F136" s="24"/>
      <c r="G136" s="26"/>
      <c r="H136" s="26"/>
    </row>
    <row r="137" spans="1:8" ht="35.1" customHeight="1" x14ac:dyDescent="0.3">
      <c r="A137" s="1"/>
      <c r="B137" s="5">
        <v>130</v>
      </c>
      <c r="C137" s="24" t="s">
        <v>110</v>
      </c>
      <c r="D137" s="25" t="s">
        <v>6</v>
      </c>
      <c r="E137" s="25">
        <v>150</v>
      </c>
      <c r="F137" s="24"/>
      <c r="G137" s="26"/>
      <c r="H137" s="26"/>
    </row>
    <row r="138" spans="1:8" ht="35.1" customHeight="1" x14ac:dyDescent="0.3">
      <c r="A138" s="1"/>
      <c r="B138" s="5">
        <v>131</v>
      </c>
      <c r="C138" s="24" t="s">
        <v>111</v>
      </c>
      <c r="D138" s="25" t="s">
        <v>6</v>
      </c>
      <c r="E138" s="25">
        <v>400</v>
      </c>
      <c r="F138" s="24"/>
      <c r="G138" s="26"/>
      <c r="H138" s="26"/>
    </row>
    <row r="139" spans="1:8" ht="35.1" customHeight="1" x14ac:dyDescent="0.3">
      <c r="A139" s="1"/>
      <c r="B139" s="5">
        <v>132</v>
      </c>
      <c r="C139" s="24" t="s">
        <v>114</v>
      </c>
      <c r="D139" s="25" t="s">
        <v>6</v>
      </c>
      <c r="E139" s="25">
        <v>5</v>
      </c>
      <c r="F139" s="24"/>
      <c r="G139" s="26"/>
      <c r="H139" s="26"/>
    </row>
    <row r="140" spans="1:8" ht="35.1" customHeight="1" x14ac:dyDescent="0.3">
      <c r="A140" s="1"/>
      <c r="B140" s="5">
        <v>133</v>
      </c>
      <c r="C140" s="24" t="s">
        <v>113</v>
      </c>
      <c r="D140" s="25" t="s">
        <v>6</v>
      </c>
      <c r="E140" s="25">
        <v>5</v>
      </c>
      <c r="F140" s="24"/>
      <c r="G140" s="26"/>
      <c r="H140" s="26"/>
    </row>
    <row r="141" spans="1:8" ht="35.1" customHeight="1" thickBot="1" x14ac:dyDescent="0.35">
      <c r="A141" s="1"/>
      <c r="B141" s="5">
        <v>134</v>
      </c>
      <c r="C141" s="11" t="s">
        <v>182</v>
      </c>
      <c r="D141" s="10" t="s">
        <v>6</v>
      </c>
      <c r="E141" s="10">
        <v>15</v>
      </c>
      <c r="F141" s="11"/>
      <c r="G141" s="12"/>
      <c r="H141" s="12"/>
    </row>
    <row r="142" spans="1:8" ht="25.5" customHeight="1" thickTop="1" x14ac:dyDescent="0.3">
      <c r="A142" s="1"/>
      <c r="C142" s="28" t="s">
        <v>10</v>
      </c>
    </row>
    <row r="143" spans="1:8" ht="25.5" customHeight="1" x14ac:dyDescent="0.3">
      <c r="A143" s="1"/>
    </row>
    <row r="144" spans="1:8" ht="25.5" customHeight="1" x14ac:dyDescent="0.3">
      <c r="A144" s="1"/>
      <c r="B144" s="14" t="s">
        <v>7</v>
      </c>
      <c r="C144" s="15"/>
      <c r="D144" s="16"/>
      <c r="E144" s="16"/>
      <c r="F144" s="16"/>
      <c r="G144" s="17"/>
      <c r="H144" s="18">
        <f>SUM(H8:H141)</f>
        <v>0</v>
      </c>
    </row>
    <row r="145" spans="1:8" ht="25.5" customHeight="1" x14ac:dyDescent="0.3">
      <c r="A145" s="1"/>
      <c r="B145" s="14" t="s">
        <v>9</v>
      </c>
      <c r="C145" s="19">
        <v>0.25</v>
      </c>
      <c r="D145" s="16"/>
      <c r="E145" s="16"/>
      <c r="F145" s="16"/>
      <c r="G145" s="17"/>
      <c r="H145" s="20">
        <f>H144*$C$145</f>
        <v>0</v>
      </c>
    </row>
    <row r="146" spans="1:8" ht="25.5" customHeight="1" x14ac:dyDescent="0.3">
      <c r="A146" s="1"/>
      <c r="B146" s="14" t="s">
        <v>8</v>
      </c>
      <c r="C146" s="15"/>
      <c r="D146" s="16"/>
      <c r="E146" s="16"/>
      <c r="F146" s="21"/>
      <c r="G146" s="17"/>
      <c r="H146" s="18">
        <f>H145+H144</f>
        <v>0</v>
      </c>
    </row>
    <row r="147" spans="1:8" x14ac:dyDescent="0.3"/>
    <row r="148" spans="1:8" x14ac:dyDescent="0.3"/>
  </sheetData>
  <dataConsolidate/>
  <mergeCells count="2">
    <mergeCell ref="D6:H6"/>
    <mergeCell ref="C7:H7"/>
  </mergeCells>
  <phoneticPr fontId="0" type="noConversion"/>
  <conditionalFormatting sqref="D6">
    <cfRule type="cellIs" priority="3" operator="equal">
      <formula>""""""</formula>
    </cfRule>
    <cfRule type="cellIs" dxfId="8" priority="4" operator="equal">
      <formula>0</formula>
    </cfRule>
  </conditionalFormatting>
  <conditionalFormatting sqref="C6">
    <cfRule type="cellIs" dxfId="7" priority="2" operator="equal">
      <formula>""</formula>
    </cfRule>
  </conditionalFormatting>
  <conditionalFormatting sqref="G8:G141 E8:E141">
    <cfRule type="cellIs" dxfId="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portrait" r:id="rId1"/>
  <headerFooter>
    <oddHeader>&amp;CFakultet organizacije i informatike</oddHeader>
    <oddFooter>&amp;CDokumentacija za nadmetanje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70" zoomScaleNormal="70" zoomScalePageLayoutView="70" workbookViewId="0">
      <selection activeCell="C2" sqref="C2"/>
    </sheetView>
  </sheetViews>
  <sheetFormatPr defaultColWidth="0" defaultRowHeight="18.75" zeroHeight="1" x14ac:dyDescent="0.3"/>
  <cols>
    <col min="1" max="1" width="0.140625" style="2" customWidth="1"/>
    <col min="2" max="2" width="8.5703125" style="2" customWidth="1"/>
    <col min="3" max="3" width="91.7109375" style="2" customWidth="1"/>
    <col min="4" max="4" width="18.5703125" style="2" customWidth="1"/>
    <col min="5" max="5" width="16.42578125" style="2" customWidth="1"/>
    <col min="6" max="6" width="76.28515625" style="2" customWidth="1"/>
    <col min="7" max="7" width="24.5703125" style="2" customWidth="1"/>
    <col min="8" max="8" width="26.140625" style="2" customWidth="1"/>
    <col min="9" max="9" width="9.140625" style="2" customWidth="1"/>
    <col min="10" max="16384" width="9.140625" style="2" hidden="1"/>
  </cols>
  <sheetData>
    <row r="1" spans="1:8" ht="25.5" customHeight="1" x14ac:dyDescent="0.3"/>
    <row r="2" spans="1:8" ht="25.5" customHeight="1" x14ac:dyDescent="0.3">
      <c r="B2" s="3" t="s">
        <v>236</v>
      </c>
    </row>
    <row r="3" spans="1:8" ht="25.5" customHeight="1" x14ac:dyDescent="0.3">
      <c r="B3" s="4" t="s">
        <v>239</v>
      </c>
    </row>
    <row r="4" spans="1:8" ht="25.5" customHeight="1" x14ac:dyDescent="0.3"/>
    <row r="5" spans="1:8" ht="25.5" customHeight="1" x14ac:dyDescent="0.3">
      <c r="A5" s="2" t="s">
        <v>23</v>
      </c>
      <c r="B5" s="5" t="s">
        <v>23</v>
      </c>
      <c r="C5" s="5" t="s">
        <v>0</v>
      </c>
      <c r="D5" s="5" t="s">
        <v>1</v>
      </c>
      <c r="E5" s="5" t="s">
        <v>2</v>
      </c>
      <c r="F5" s="68" t="s">
        <v>238</v>
      </c>
      <c r="G5" s="5" t="s">
        <v>3</v>
      </c>
      <c r="H5" s="5" t="s">
        <v>4</v>
      </c>
    </row>
    <row r="6" spans="1:8" ht="18" customHeight="1" x14ac:dyDescent="0.3"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</row>
    <row r="7" spans="1:8" ht="25.5" customHeight="1" x14ac:dyDescent="0.3">
      <c r="B7" s="6"/>
      <c r="C7" s="7" t="s">
        <v>237</v>
      </c>
      <c r="D7" s="73" t="s">
        <v>12</v>
      </c>
      <c r="E7" s="73"/>
      <c r="F7" s="73"/>
      <c r="G7" s="73"/>
      <c r="H7" s="73"/>
    </row>
    <row r="8" spans="1:8" ht="46.5" customHeight="1" x14ac:dyDescent="0.3">
      <c r="A8" s="1"/>
      <c r="B8" s="6"/>
      <c r="C8" s="69" t="s">
        <v>228</v>
      </c>
      <c r="D8" s="69"/>
      <c r="E8" s="69"/>
      <c r="F8" s="69"/>
      <c r="G8" s="69"/>
      <c r="H8" s="69"/>
    </row>
    <row r="9" spans="1:8" ht="25.5" customHeight="1" x14ac:dyDescent="0.3">
      <c r="B9" s="5">
        <v>1</v>
      </c>
      <c r="C9" s="6" t="s">
        <v>13</v>
      </c>
      <c r="D9" s="5" t="s">
        <v>6</v>
      </c>
      <c r="E9" s="5">
        <v>13</v>
      </c>
      <c r="F9" s="6"/>
      <c r="G9" s="8"/>
      <c r="H9" s="8"/>
    </row>
    <row r="10" spans="1:8" ht="25.5" customHeight="1" x14ac:dyDescent="0.3">
      <c r="B10" s="5"/>
      <c r="C10" s="6" t="s">
        <v>115</v>
      </c>
      <c r="D10" s="5" t="s">
        <v>6</v>
      </c>
      <c r="E10" s="5">
        <v>1</v>
      </c>
      <c r="F10" s="6"/>
      <c r="G10" s="8"/>
      <c r="H10" s="8"/>
    </row>
    <row r="11" spans="1:8" ht="25.5" customHeight="1" x14ac:dyDescent="0.3">
      <c r="B11" s="5">
        <v>2</v>
      </c>
      <c r="C11" s="6" t="s">
        <v>14</v>
      </c>
      <c r="D11" s="5" t="s">
        <v>6</v>
      </c>
      <c r="E11" s="5">
        <v>1</v>
      </c>
      <c r="F11" s="6"/>
      <c r="G11" s="8"/>
      <c r="H11" s="8"/>
    </row>
    <row r="12" spans="1:8" ht="25.5" customHeight="1" x14ac:dyDescent="0.3">
      <c r="B12" s="5">
        <v>3</v>
      </c>
      <c r="C12" s="6" t="s">
        <v>15</v>
      </c>
      <c r="D12" s="5" t="s">
        <v>6</v>
      </c>
      <c r="E12" s="5">
        <v>2</v>
      </c>
      <c r="F12" s="6"/>
      <c r="G12" s="8"/>
      <c r="H12" s="8"/>
    </row>
    <row r="13" spans="1:8" ht="204.75" customHeight="1" x14ac:dyDescent="0.3">
      <c r="B13" s="5">
        <v>4</v>
      </c>
      <c r="C13" s="65" t="s">
        <v>224</v>
      </c>
      <c r="D13" s="5" t="s">
        <v>6</v>
      </c>
      <c r="E13" s="5">
        <v>1450</v>
      </c>
      <c r="F13" s="6"/>
      <c r="G13" s="8"/>
      <c r="H13" s="8"/>
    </row>
    <row r="14" spans="1:8" ht="31.5" customHeight="1" x14ac:dyDescent="0.3">
      <c r="B14" s="5">
        <v>5</v>
      </c>
      <c r="C14" s="6" t="s">
        <v>16</v>
      </c>
      <c r="D14" s="5" t="s">
        <v>6</v>
      </c>
      <c r="E14" s="5">
        <v>8</v>
      </c>
      <c r="F14" s="6"/>
      <c r="G14" s="8"/>
      <c r="H14" s="8"/>
    </row>
    <row r="15" spans="1:8" ht="25.5" customHeight="1" x14ac:dyDescent="0.3">
      <c r="B15" s="5">
        <v>6</v>
      </c>
      <c r="C15" s="6" t="s">
        <v>17</v>
      </c>
      <c r="D15" s="5" t="s">
        <v>6</v>
      </c>
      <c r="E15" s="5">
        <v>1</v>
      </c>
      <c r="F15" s="6"/>
      <c r="G15" s="8"/>
      <c r="H15" s="8"/>
    </row>
    <row r="16" spans="1:8" ht="25.5" customHeight="1" x14ac:dyDescent="0.3">
      <c r="B16" s="5">
        <v>7</v>
      </c>
      <c r="C16" s="6" t="s">
        <v>18</v>
      </c>
      <c r="D16" s="5" t="s">
        <v>6</v>
      </c>
      <c r="E16" s="5">
        <v>1</v>
      </c>
      <c r="F16" s="6"/>
      <c r="G16" s="8"/>
      <c r="H16" s="8"/>
    </row>
    <row r="17" spans="2:8" ht="25.5" customHeight="1" thickBot="1" x14ac:dyDescent="0.35">
      <c r="B17" s="10">
        <v>8</v>
      </c>
      <c r="C17" s="11" t="s">
        <v>19</v>
      </c>
      <c r="D17" s="10" t="s">
        <v>6</v>
      </c>
      <c r="E17" s="10">
        <v>1</v>
      </c>
      <c r="F17" s="11"/>
      <c r="G17" s="12"/>
      <c r="H17" s="12"/>
    </row>
    <row r="18" spans="2:8" ht="25.5" customHeight="1" thickTop="1" x14ac:dyDescent="0.3">
      <c r="C18" s="13" t="s">
        <v>10</v>
      </c>
    </row>
    <row r="19" spans="2:8" ht="25.5" customHeight="1" x14ac:dyDescent="0.3"/>
    <row r="20" spans="2:8" ht="25.5" customHeight="1" x14ac:dyDescent="0.3">
      <c r="B20" s="14" t="s">
        <v>7</v>
      </c>
      <c r="C20" s="15"/>
      <c r="D20" s="16"/>
      <c r="E20" s="16"/>
      <c r="F20" s="16"/>
      <c r="G20" s="17"/>
      <c r="H20" s="18">
        <f>SUM(H9:H17)</f>
        <v>0</v>
      </c>
    </row>
    <row r="21" spans="2:8" ht="25.5" customHeight="1" x14ac:dyDescent="0.3">
      <c r="B21" s="14" t="s">
        <v>9</v>
      </c>
      <c r="C21" s="19">
        <v>0.25</v>
      </c>
      <c r="D21" s="16"/>
      <c r="E21" s="16"/>
      <c r="F21" s="16"/>
      <c r="G21" s="17"/>
      <c r="H21" s="20">
        <f>H20*$C$21</f>
        <v>0</v>
      </c>
    </row>
    <row r="22" spans="2:8" ht="25.5" customHeight="1" x14ac:dyDescent="0.3">
      <c r="B22" s="14" t="s">
        <v>8</v>
      </c>
      <c r="C22" s="15"/>
      <c r="D22" s="16"/>
      <c r="E22" s="16"/>
      <c r="F22" s="21"/>
      <c r="G22" s="17"/>
      <c r="H22" s="18">
        <f>H21+H20</f>
        <v>0</v>
      </c>
    </row>
    <row r="23" spans="2:8" x14ac:dyDescent="0.3"/>
  </sheetData>
  <dataConsolidate/>
  <mergeCells count="2">
    <mergeCell ref="D7:H7"/>
    <mergeCell ref="C8:H8"/>
  </mergeCells>
  <phoneticPr fontId="0" type="noConversion"/>
  <conditionalFormatting sqref="D7">
    <cfRule type="cellIs" priority="3" operator="equal">
      <formula>""""""</formula>
    </cfRule>
    <cfRule type="cellIs" dxfId="5" priority="4" operator="equal">
      <formula>0</formula>
    </cfRule>
  </conditionalFormatting>
  <conditionalFormatting sqref="C7">
    <cfRule type="cellIs" dxfId="4" priority="2" operator="equal">
      <formula>""</formula>
    </cfRule>
  </conditionalFormatting>
  <conditionalFormatting sqref="G9:G17 E9:E17">
    <cfRule type="cellIs" dxfId="3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&amp;CFakultet organizacije i informatike</oddHeader>
    <oddFooter>&amp;CDokumentacija za nadmetanje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GRUPA (1)</vt:lpstr>
      <vt:lpstr>GRUPA (2)</vt:lpstr>
      <vt:lpstr>GRUPA (3)</vt:lpstr>
    </vt:vector>
  </TitlesOfParts>
  <Company>foi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 Mundar</dc:creator>
  <cp:lastModifiedBy>nsigurnjak</cp:lastModifiedBy>
  <cp:lastPrinted>2017-12-14T07:05:15Z</cp:lastPrinted>
  <dcterms:created xsi:type="dcterms:W3CDTF">2010-03-10T08:17:12Z</dcterms:created>
  <dcterms:modified xsi:type="dcterms:W3CDTF">2018-01-15T12:39:55Z</dcterms:modified>
</cp:coreProperties>
</file>