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vna nabava 2015\javna nabava 2015\postupci bagatelne vrijednosti\uredski materijal 2016\"/>
    </mc:Choice>
  </mc:AlternateContent>
  <bookViews>
    <workbookView xWindow="360" yWindow="105" windowWidth="13275" windowHeight="11760" activeTab="1"/>
  </bookViews>
  <sheets>
    <sheet name="GRUPA (1)" sheetId="4" r:id="rId1"/>
    <sheet name="GRUPA (2)" sheetId="5" r:id="rId2"/>
    <sheet name="GRUPA (3)" sheetId="6" r:id="rId3"/>
  </sheets>
  <calcPr calcId="152511"/>
</workbook>
</file>

<file path=xl/calcChain.xml><?xml version="1.0" encoding="utf-8"?>
<calcChain xmlns="http://schemas.openxmlformats.org/spreadsheetml/2006/main">
  <c r="H20" i="5" l="1"/>
  <c r="H21" i="5" s="1"/>
  <c r="H22" i="5" s="1"/>
  <c r="H142" i="6" l="1"/>
  <c r="H143" i="6" s="1"/>
  <c r="H144" i="6" s="1"/>
</calcChain>
</file>

<file path=xl/sharedStrings.xml><?xml version="1.0" encoding="utf-8"?>
<sst xmlns="http://schemas.openxmlformats.org/spreadsheetml/2006/main" count="432" uniqueCount="218">
  <si>
    <t>OBRAZAC PONUDBENI TROŠKOVNIK ZA</t>
  </si>
  <si>
    <t>Naziv robe</t>
  </si>
  <si>
    <t>Jedinica mjere</t>
  </si>
  <si>
    <t>Količina</t>
  </si>
  <si>
    <t>Jedinična cijena</t>
  </si>
  <si>
    <t>Ukupno</t>
  </si>
  <si>
    <t>Proizvođač/Proizvod*</t>
  </si>
  <si>
    <t>GRUPA A</t>
  </si>
  <si>
    <t>Toner HP Laserjet 1320 Q5949</t>
  </si>
  <si>
    <t>Canon fax-L250 FX 3</t>
  </si>
  <si>
    <t>kom</t>
  </si>
  <si>
    <t>CIJENA BEZ PDV-a</t>
  </si>
  <si>
    <t>CIJENA S PDV-om</t>
  </si>
  <si>
    <t>PDV</t>
  </si>
  <si>
    <t>* upisuje se samo ako se nudi "jednakovrijedan" proizvod</t>
  </si>
  <si>
    <t>TINTE I TONERI</t>
  </si>
  <si>
    <t>GRUPA B</t>
  </si>
  <si>
    <t>PAPIRI</t>
  </si>
  <si>
    <t>Papir A4 80g/m2 plavi 500/1 MB30</t>
  </si>
  <si>
    <t>Papir A4 80g/m2 crveni 500/1</t>
  </si>
  <si>
    <t>Papir A3 DISCOVERY</t>
  </si>
  <si>
    <t>Papir za fotokopiranje A4 80g/m2 IQ Premium</t>
  </si>
  <si>
    <t>Papir beskonačni Bianko 234*12/1+0</t>
  </si>
  <si>
    <t>Papir beskonačni Bianko 234*12/1+1</t>
  </si>
  <si>
    <t>Papir beskonačni Bianko 380*12/1+0</t>
  </si>
  <si>
    <t>Fax rola 216*30</t>
  </si>
  <si>
    <t>UREDSKI MATERIJAL I PRIBOR</t>
  </si>
  <si>
    <t>R. b.</t>
  </si>
  <si>
    <t>R. br.</t>
  </si>
  <si>
    <t>R.br.</t>
  </si>
  <si>
    <t>Fascikla s mehanizmom</t>
  </si>
  <si>
    <t>Folija za grafoskop 1kut=50 kom</t>
  </si>
  <si>
    <t>Edigs korektur lak1/2 1 set</t>
  </si>
  <si>
    <t>Registrator široki A4</t>
  </si>
  <si>
    <t>Registrator uski  A4</t>
  </si>
  <si>
    <t>Registrator široki A5</t>
  </si>
  <si>
    <t>Folija za spiralni uvez 1 kutija=100 kom</t>
  </si>
  <si>
    <t>Korice za spiralni uvez 1 kutija=100 kom</t>
  </si>
  <si>
    <t>Plast. spirala 12 mm 1 kutija=100 kom</t>
  </si>
  <si>
    <t>Plast. spirala 16 mm 1 kutija=100 kom</t>
  </si>
  <si>
    <t>Krede školske bijele 1 KUT</t>
  </si>
  <si>
    <t>SELOTEJP 15/33 AERO</t>
  </si>
  <si>
    <t>UREDSKE ŠKARE</t>
  </si>
  <si>
    <t>SPAJALICA PRIMULA 6</t>
  </si>
  <si>
    <t>SPAJALICA PRIMULA 12</t>
  </si>
  <si>
    <t>SPOJNICE ZA MAESTRO JOLLY(prim.6 i 12)1KUT</t>
  </si>
  <si>
    <t>SPOJNICE RUČNE BR.3 KORES/NIKO</t>
  </si>
  <si>
    <t>HUB 1/1 VIRMANI  SET</t>
  </si>
  <si>
    <t>BUŠILICA ZA PAPIR/UNIVERZAL</t>
  </si>
  <si>
    <t>OMOT SPISA UT-II-150</t>
  </si>
  <si>
    <t>ZAHTJEVNICA I-27</t>
  </si>
  <si>
    <t>LJEPILO U STIKU</t>
  </si>
  <si>
    <t>OBIČNA KEMIJSKA OLOVKA</t>
  </si>
  <si>
    <t>BLOK ISPLATNICA UT-I-2/NCR</t>
  </si>
  <si>
    <t>TEHNIČKA OLOVKA 0,5 TIKKY</t>
  </si>
  <si>
    <t>FOLIJE ZA CD  1 KOM</t>
  </si>
  <si>
    <t>TEXTMARKER 1/4 ETAFELT NF-7000 PAKIRANJE</t>
  </si>
  <si>
    <t>GUMICE ZA BRISANJE</t>
  </si>
  <si>
    <t>POST IT PAPIRIĆI SAMOLJEPLJIVI 1 KOM1,75/1,9/1,38</t>
  </si>
  <si>
    <t>ŠPAGA ZA PAKETE  KG</t>
  </si>
  <si>
    <t>AERO TRAKA ZA PAKETE</t>
  </si>
  <si>
    <t xml:space="preserve">FLOMASTERI 1 KOM </t>
  </si>
  <si>
    <t xml:space="preserve">TINTA ZA ŽIG 1 KOM </t>
  </si>
  <si>
    <t>POVRATNICA UT-I-19/NCR</t>
  </si>
  <si>
    <t>MINE ZA KEM.OLOVKU PILOT</t>
  </si>
  <si>
    <t>BILJEŽNICA A4 TVRDI UVEZ</t>
  </si>
  <si>
    <t>BILJEŽNICA A4 SPIRALNI UVEZ</t>
  </si>
  <si>
    <t>SPUŽVA ZA PLOČU</t>
  </si>
  <si>
    <t>Vodootp.flomasteri za crtanje po grafofoliji</t>
  </si>
  <si>
    <t>JASTUČIĆ ZA ŽIG</t>
  </si>
  <si>
    <t>ŠKOLSKI FLOMASTERI PAKIRANJE</t>
  </si>
  <si>
    <t>KNJIGA ULAZNIH RAČUNA UT-I-722</t>
  </si>
  <si>
    <t>ROKOVNIK</t>
  </si>
  <si>
    <t>NOŽ ZA OTVARANJE POŠTE</t>
  </si>
  <si>
    <t>CLEANING SPREJ, 250ml  FORNAX OFFICE</t>
  </si>
  <si>
    <t>OBIČNI PAPIRN.FASCIKLI</t>
  </si>
  <si>
    <t>RAVNALO PVC</t>
  </si>
  <si>
    <t>KOREKTUR U TRACI ( ROLLER 4,2 mm)</t>
  </si>
  <si>
    <t>ŠMIR BLOK A4</t>
  </si>
  <si>
    <t>ROLER PILOT BL-G2-5-L</t>
  </si>
  <si>
    <t>BLOK TIX 75X75 1/400</t>
  </si>
  <si>
    <t>NAPOMENA: Ponuditelj mora ponuditi sve navedene predmete. Ako se u troškovniku nabave navodi određeni zaštitni znak, ime, oblik, tip ili proizvođač određenog proizvoda Ponuditelj može ponuditi "jednakovrijedan" proizvod traženom. Tada mora obavezno u Troškovniku predmeta nabave navesti naziv ponuđenog jednakovrijednog proizvoda, te zajedno s ponudom dostaviti uzorak tog proizvoda.</t>
  </si>
  <si>
    <t>Fascikl PVC UR 65 MIC</t>
  </si>
  <si>
    <t>BILJEŽNICA A5</t>
  </si>
  <si>
    <t>KOPIRNA TRAKA ZA KASU 7,6 / 1+0 PAK 10 KOM</t>
  </si>
  <si>
    <t>IZDATNICA UT-I-18/NCR</t>
  </si>
  <si>
    <t>SPAJALICA TIP 24/6  1/1000 MUNICIJA</t>
  </si>
  <si>
    <t>MARKERI ZA PLOČU CBM-1000 U BOJI</t>
  </si>
  <si>
    <t>BATERIJE DURACELL AAA 1,5V  1PK=4KOM</t>
  </si>
  <si>
    <t>TRAKA ZA PRINTER EPSON LQ 570</t>
  </si>
  <si>
    <t>SPOJNICE ZA STROJ BR. 10 LEITZ</t>
  </si>
  <si>
    <t>MARAMICE ZA ČIŠĆENJE KOMPJUTORA</t>
  </si>
  <si>
    <t>TRAKA ZA KALKULATOR 5,8</t>
  </si>
  <si>
    <t>TISAKNICE ER-1</t>
  </si>
  <si>
    <t>NALJEPNICE ALPI  1KUT-100L</t>
  </si>
  <si>
    <t>KEMIJSKA OLOVKA SUPER GRIF F</t>
  </si>
  <si>
    <t>CD-R 700MB RAMMEDIA 1/50 CAKE</t>
  </si>
  <si>
    <t>CD-R RAMMEDIA CAKE 1/10</t>
  </si>
  <si>
    <t>CD-R 700MB 52XTRAXDATA 1/1 SC</t>
  </si>
  <si>
    <t>DVD+R BLUELINE 8,5GB BOX</t>
  </si>
  <si>
    <t xml:space="preserve">PLAVE KUVERTE MALE B6-5LATEX </t>
  </si>
  <si>
    <t>BIJELE KUVERTE DP</t>
  </si>
  <si>
    <t xml:space="preserve">BIJELE KUVERTE LP </t>
  </si>
  <si>
    <t xml:space="preserve">ŽUTE KUVERTE A4 100SGŠ </t>
  </si>
  <si>
    <t xml:space="preserve">ŽUTE KUVERTE A5 B5SGŠ SREDNJE </t>
  </si>
  <si>
    <t>ŽUTE KUVERTE ZA INDEKS</t>
  </si>
  <si>
    <t xml:space="preserve">TRGOVAČKI PAPIR VISOKI KARO </t>
  </si>
  <si>
    <t>ISPLATNICA UT-I-2/NCR</t>
  </si>
  <si>
    <t>UPLATNICA UT-I-1/NCR UPLATNICA BLOK</t>
  </si>
  <si>
    <t>ABECEDA ZA REGISTRATORE (kartoni)SET</t>
  </si>
  <si>
    <t>KG</t>
  </si>
  <si>
    <t xml:space="preserve">        GRUPA A       TINTE I TONERI</t>
  </si>
  <si>
    <t xml:space="preserve">               UREDSKI MATERIJAL I PRIBOR</t>
  </si>
  <si>
    <t>Toner HP LJ P2015 Q7553A</t>
  </si>
  <si>
    <t>Toner HP P1005 CB435A</t>
  </si>
  <si>
    <t>Toner HP P1102 CE285A</t>
  </si>
  <si>
    <t>Toner HP pro 401 crni ce410</t>
  </si>
  <si>
    <t>Toner HP pro 401 boje /cy/mag/yel</t>
  </si>
  <si>
    <t>Toner HP P1606 CE278A</t>
  </si>
  <si>
    <t>TINTA CANON CLI 551 CY/MAG/YEL</t>
  </si>
  <si>
    <t>Canon toner  FX 10</t>
  </si>
  <si>
    <t>Toner SAMSUNG ML D-3050A</t>
  </si>
  <si>
    <t>Toner  SAMSUNG D116S M2625</t>
  </si>
  <si>
    <t>Toner SAMSUNG MLTD-D101S ML2160</t>
  </si>
  <si>
    <t>Toner SAMSUNG ML 1910 D1052</t>
  </si>
  <si>
    <t>Toner SAMSUNG CLP320  CLT- 4072CRNI</t>
  </si>
  <si>
    <t xml:space="preserve">Toner SAMSUNG CLP320 CLT-4072 BOJE CY/MAG/YEL </t>
  </si>
  <si>
    <t>Toner SAMSUNG ML-1610 MLT-D119s</t>
  </si>
  <si>
    <t>Toner SAMSUNG ML-1640/2240 MLT D1082</t>
  </si>
  <si>
    <t xml:space="preserve">Toner SAMSUNG ML-2955 MLT-D103 </t>
  </si>
  <si>
    <t>Toner SAMSUNG CLP 620 CRNI K5082</t>
  </si>
  <si>
    <t xml:space="preserve">Toner SAMSUNG CLP 620 C/M/Y/5082 BOJE </t>
  </si>
  <si>
    <t>Toner SAMSUNG CLP-K660A CRNI</t>
  </si>
  <si>
    <t>Toner SAMSUNG ML 2850</t>
  </si>
  <si>
    <t>Toner LEXMARK C540 C540H1KG</t>
  </si>
  <si>
    <t>Toner LEXMARK C540 C540H1 MG/CG/YG</t>
  </si>
  <si>
    <t>Lexmark waste toner c540x75g</t>
  </si>
  <si>
    <t>Toner Lexmark e12016se</t>
  </si>
  <si>
    <t>Lexmark Photoconductor e12026xw</t>
  </si>
  <si>
    <t>Toner Lexmark cs310 svaka boja cy/mag/yel</t>
  </si>
  <si>
    <t>Lexmark photocond. E260x22g</t>
  </si>
  <si>
    <t>Toner LEXMARK E260A11E</t>
  </si>
  <si>
    <t>TONER OKI  C110/130 CRNI</t>
  </si>
  <si>
    <t>TONER OKI  C110/130  CY/MAG/YEL SVAKA BOJA POS.</t>
  </si>
  <si>
    <t>DVD-R 16X25 PK, SPIND, 4,7 GB 1/50</t>
  </si>
  <si>
    <t>Fascikl prešpan, klapna, plastificiran A4 s gumic.</t>
  </si>
  <si>
    <t>fascikl prešpan, klapna, papirnati</t>
  </si>
  <si>
    <t>Fascikl PVC "L"</t>
  </si>
  <si>
    <t>Fascikl PP UR A4 Crystal 4008 Herlit</t>
  </si>
  <si>
    <t>Fascikl PP UR A4 50 MIC SJ 100/1 NANO</t>
  </si>
  <si>
    <t>Fascikl PP UR A4 90 MIC SJ 50/1 NANO</t>
  </si>
  <si>
    <t>Fascikl PP s gumbom A5 prozirni</t>
  </si>
  <si>
    <t>Papri za kocku bijeli</t>
  </si>
  <si>
    <t>Papir za kocku u boji</t>
  </si>
  <si>
    <t>SELOTEJP 44X66 mat/u boji</t>
  </si>
  <si>
    <t>SELOTEJP 24X66</t>
  </si>
  <si>
    <t>SELOTEJO kores obostrano ljepljiv 15x15</t>
  </si>
  <si>
    <t xml:space="preserve">STALAK ZA SELOTEJP 15/33 </t>
  </si>
  <si>
    <t>Spojnice u boji 32 mm/100 kom</t>
  </si>
  <si>
    <t>Spojnice 24/6</t>
  </si>
  <si>
    <t>Spojnice za spise broj 5 1/100</t>
  </si>
  <si>
    <t>Spojnice za stroj tapetarski 530/10</t>
  </si>
  <si>
    <t>LADICE ZA SPISE/plava,prozirna,bijela/siva/mat</t>
  </si>
  <si>
    <t>OMOT SPISA UT-II-189</t>
  </si>
  <si>
    <t>Kuverte sa zrač.jast. TIP I 32X40 cm</t>
  </si>
  <si>
    <t>Kuverte sa zrač.jast. TIP C 17X22-5 cm</t>
  </si>
  <si>
    <t>Kuverte sa zrač.jast. TIP H 290X370 mm/265x360 mm</t>
  </si>
  <si>
    <t>Kuverte sa zrač.jast. TIP G 250X360 mm/225x340 mm</t>
  </si>
  <si>
    <t>Kuverte sa zrač.jast. 37X55X35X48</t>
  </si>
  <si>
    <t>NALOG ZA SLUŽBENO PUTOVANJE II-8/C</t>
  </si>
  <si>
    <t>KEM</t>
  </si>
  <si>
    <t>Obična grafitna olovka</t>
  </si>
  <si>
    <t>Mine za tehničku olovku 0,5 mm</t>
  </si>
  <si>
    <t>Mine za tehničku olovku 0,7 mm</t>
  </si>
  <si>
    <t>LADICA MREŽASTA 1/3</t>
  </si>
  <si>
    <t>I - 4 skladišna kartica</t>
  </si>
  <si>
    <t>Izdatnica I-18/NCR</t>
  </si>
  <si>
    <t>UT-I-27/NCR ZAHTJEVNICA</t>
  </si>
  <si>
    <t>Primka skladišna UT-I-16-NCR</t>
  </si>
  <si>
    <t>Blok TIX 38*51 mm 1/3</t>
  </si>
  <si>
    <t>Paragon blok UT-VII-56/NCR</t>
  </si>
  <si>
    <t>blok zastavica 4 boje, 45x12 mm</t>
  </si>
  <si>
    <t>blok flipchart 58x85 50 l FOR</t>
  </si>
  <si>
    <t>blok kolegij A4/100 K registar</t>
  </si>
  <si>
    <t>blok za bilježnicu A5/50 K spirala</t>
  </si>
  <si>
    <t>blok kolegij A4/70 D</t>
  </si>
  <si>
    <t>markeri za označavanje teksta, 4 boje komplet</t>
  </si>
  <si>
    <t xml:space="preserve">Matični list XI-9-14 </t>
  </si>
  <si>
    <t>UPISNI LIST XI-9-5</t>
  </si>
  <si>
    <t>Kutija žičana za olovke</t>
  </si>
  <si>
    <t>NATRON - PAPIR ZA PAKETE</t>
  </si>
  <si>
    <t>MAPA VISEĆA (TOBRO), A4 s džepom i vezicom</t>
  </si>
  <si>
    <t>NOSAČ MAPE VISEĆE (TOBRO)</t>
  </si>
  <si>
    <t>Etikete samoljepljive 100x50 1/500</t>
  </si>
  <si>
    <t>Karton pregradni 105x240 sjaj.</t>
  </si>
  <si>
    <t>XI-11-2/A INVENTAR KNJIGA</t>
  </si>
  <si>
    <t>čuperica za spojnice</t>
  </si>
  <si>
    <t>skalpler 18 mm, plastika etui</t>
  </si>
  <si>
    <t>UREDSKI MATERIJAL I PRIBOR ZA 2016.</t>
  </si>
  <si>
    <t>Papir A4 80 g/m2 zeleni 500/1</t>
  </si>
  <si>
    <t>TINTA EPSON L655</t>
  </si>
  <si>
    <t>Toner EPSON 0522</t>
  </si>
  <si>
    <t>Toner HP Laserjet 1020 crni br. 2612A</t>
  </si>
  <si>
    <t>Toner HP CE410/411/412/413A</t>
  </si>
  <si>
    <t>Toner HP Q6470/6471/6472/6473</t>
  </si>
  <si>
    <t>Toner HP 13X</t>
  </si>
  <si>
    <t>TINTA CANON CLI 551 CRNI</t>
  </si>
  <si>
    <t>TONER CANON 703</t>
  </si>
  <si>
    <t>TONER CANON 728</t>
  </si>
  <si>
    <t>Toner SAMSUNG CLP-610 CRNI</t>
  </si>
  <si>
    <t>Toner SAMSUNG CLP 610 C/M/Y/5082 BOJE</t>
  </si>
  <si>
    <t>Toner SAMSUNG ML 2010D3</t>
  </si>
  <si>
    <t>Toner Lexmark 510dn</t>
  </si>
  <si>
    <t>Toner Lexmark cs310dn crni</t>
  </si>
  <si>
    <t>Lexmark photocond. Cs310dn</t>
  </si>
  <si>
    <t>Toner OKI c8600 CY/MAG/YEL SVAKA BOJA POS.</t>
  </si>
  <si>
    <t>Toner OKI c8600 CRNI</t>
  </si>
  <si>
    <t>OKI FUSER JEDINICA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</si>
</sst>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0;[Red]0.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Times New Roman"/>
      <family val="1"/>
    </font>
    <font>
      <b/>
      <sz val="14"/>
      <name val="Times New Roman"/>
      <family val="1"/>
      <charset val="238"/>
    </font>
    <font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4" fontId="4" fillId="2" borderId="1" xfId="0" applyNumberFormat="1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14" fontId="4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44" fontId="3" fillId="2" borderId="1" xfId="3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44" fontId="3" fillId="2" borderId="3" xfId="3" applyNumberFormat="1" applyFont="1" applyFill="1" applyBorder="1"/>
    <xf numFmtId="0" fontId="6" fillId="2" borderId="0" xfId="1" applyFont="1" applyFill="1" applyBorder="1" applyAlignment="1">
      <alignment horizontal="left" vertical="top"/>
    </xf>
    <xf numFmtId="0" fontId="7" fillId="2" borderId="4" xfId="2" applyFont="1" applyFill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center" vertical="top" wrapText="1"/>
    </xf>
    <xf numFmtId="164" fontId="8" fillId="2" borderId="5" xfId="2" applyNumberFormat="1" applyFont="1" applyFill="1" applyBorder="1" applyAlignment="1">
      <alignment horizontal="center" vertical="top" wrapText="1"/>
    </xf>
    <xf numFmtId="44" fontId="4" fillId="2" borderId="6" xfId="0" applyNumberFormat="1" applyFont="1" applyFill="1" applyBorder="1"/>
    <xf numFmtId="9" fontId="9" fillId="2" borderId="5" xfId="2" applyNumberFormat="1" applyFont="1" applyFill="1" applyBorder="1" applyAlignment="1">
      <alignment horizontal="left" vertical="top" wrapText="1"/>
    </xf>
    <xf numFmtId="44" fontId="3" fillId="2" borderId="6" xfId="0" applyNumberFormat="1" applyFont="1" applyFill="1" applyBorder="1"/>
    <xf numFmtId="9" fontId="8" fillId="2" borderId="5" xfId="2" applyNumberFormat="1" applyFont="1" applyFill="1" applyBorder="1" applyAlignment="1">
      <alignment horizontal="center" vertical="top" wrapText="1"/>
    </xf>
    <xf numFmtId="8" fontId="3" fillId="2" borderId="1" xfId="3" applyNumberFormat="1" applyFont="1" applyFill="1" applyBorder="1"/>
    <xf numFmtId="0" fontId="10" fillId="2" borderId="1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44" fontId="3" fillId="2" borderId="7" xfId="3" applyNumberFormat="1" applyFont="1" applyFill="1" applyBorder="1"/>
    <xf numFmtId="0" fontId="3" fillId="2" borderId="4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justify" wrapText="1"/>
    </xf>
    <xf numFmtId="0" fontId="3" fillId="2" borderId="6" xfId="0" applyFont="1" applyFill="1" applyBorder="1" applyAlignment="1">
      <alignment horizontal="justify" wrapText="1"/>
    </xf>
    <xf numFmtId="14" fontId="4" fillId="2" borderId="1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14" fontId="4" fillId="2" borderId="4" xfId="0" applyNumberFormat="1" applyFont="1" applyFill="1" applyBorder="1" applyAlignment="1">
      <alignment horizontal="left"/>
    </xf>
    <xf numFmtId="14" fontId="4" fillId="2" borderId="5" xfId="0" applyNumberFormat="1" applyFont="1" applyFill="1" applyBorder="1" applyAlignment="1">
      <alignment horizontal="left"/>
    </xf>
    <xf numFmtId="14" fontId="4" fillId="2" borderId="6" xfId="0" applyNumberFormat="1" applyFont="1" applyFill="1" applyBorder="1" applyAlignment="1">
      <alignment horizontal="left"/>
    </xf>
  </cellXfs>
  <cellStyles count="4">
    <cellStyle name="Normal 2" xfId="1"/>
    <cellStyle name="Normal 3" xfId="2"/>
    <cellStyle name="Normalno" xfId="0" builtinId="0"/>
    <cellStyle name="Zarez" xfId="3" builtinId="3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37" zoomScale="70" zoomScaleNormal="70" zoomScalePageLayoutView="70" workbookViewId="0">
      <selection activeCell="B60" sqref="B60"/>
    </sheetView>
  </sheetViews>
  <sheetFormatPr defaultColWidth="0" defaultRowHeight="18.75" zeroHeight="1" x14ac:dyDescent="0.3"/>
  <cols>
    <col min="1" max="1" width="2.42578125" style="3" customWidth="1"/>
    <col min="2" max="2" width="10.140625" style="3" customWidth="1"/>
    <col min="3" max="3" width="67.85546875" style="3" customWidth="1"/>
    <col min="4" max="4" width="18.5703125" style="3" customWidth="1"/>
    <col min="5" max="5" width="16.42578125" style="3" customWidth="1"/>
    <col min="6" max="6" width="76.28515625" style="3" customWidth="1"/>
    <col min="7" max="7" width="24.5703125" style="3" customWidth="1"/>
    <col min="8" max="8" width="26.140625" style="3" customWidth="1"/>
    <col min="9" max="9" width="9.140625" style="3" customWidth="1"/>
    <col min="10" max="16384" width="9.140625" style="3" hidden="1"/>
  </cols>
  <sheetData>
    <row r="1" spans="1:8" ht="25.5" customHeight="1" x14ac:dyDescent="0.3"/>
    <row r="2" spans="1:8" ht="25.5" customHeight="1" x14ac:dyDescent="0.3">
      <c r="B2" s="4" t="s">
        <v>0</v>
      </c>
    </row>
    <row r="3" spans="1:8" ht="25.5" customHeight="1" x14ac:dyDescent="0.3">
      <c r="B3" s="5" t="s">
        <v>111</v>
      </c>
    </row>
    <row r="4" spans="1:8" ht="25.5" customHeight="1" x14ac:dyDescent="0.3"/>
    <row r="5" spans="1:8" ht="25.5" customHeight="1" x14ac:dyDescent="0.3">
      <c r="B5" s="6" t="s">
        <v>27</v>
      </c>
      <c r="C5" s="6" t="s">
        <v>1</v>
      </c>
      <c r="D5" s="6" t="s">
        <v>2</v>
      </c>
      <c r="E5" s="6" t="s">
        <v>3</v>
      </c>
      <c r="F5" s="6" t="s">
        <v>6</v>
      </c>
      <c r="G5" s="6" t="s">
        <v>4</v>
      </c>
      <c r="H5" s="6" t="s">
        <v>5</v>
      </c>
    </row>
    <row r="6" spans="1:8" ht="18" customHeight="1" x14ac:dyDescent="0.3"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 ht="25.5" customHeight="1" x14ac:dyDescent="0.3">
      <c r="B7" s="7"/>
      <c r="C7" s="8" t="s">
        <v>7</v>
      </c>
      <c r="D7" s="2" t="s">
        <v>15</v>
      </c>
      <c r="E7" s="2"/>
      <c r="F7" s="2"/>
      <c r="G7" s="2"/>
      <c r="H7" s="2"/>
    </row>
    <row r="8" spans="1:8" ht="46.5" customHeight="1" x14ac:dyDescent="0.3">
      <c r="A8" s="1"/>
      <c r="B8" s="28" t="s">
        <v>81</v>
      </c>
      <c r="C8" s="29"/>
      <c r="D8" s="29"/>
      <c r="E8" s="29"/>
      <c r="F8" s="29"/>
      <c r="G8" s="29"/>
      <c r="H8" s="30"/>
    </row>
    <row r="9" spans="1:8" ht="25.5" customHeight="1" x14ac:dyDescent="0.3">
      <c r="B9" s="6">
        <v>1</v>
      </c>
      <c r="C9" s="7" t="s">
        <v>200</v>
      </c>
      <c r="D9" s="6" t="s">
        <v>10</v>
      </c>
      <c r="E9" s="6">
        <v>5</v>
      </c>
      <c r="F9" s="7"/>
      <c r="G9" s="9"/>
      <c r="H9" s="9"/>
    </row>
    <row r="10" spans="1:8" ht="25.5" customHeight="1" x14ac:dyDescent="0.3">
      <c r="B10" s="6">
        <v>2</v>
      </c>
      <c r="C10" s="7" t="s">
        <v>201</v>
      </c>
      <c r="D10" s="6" t="s">
        <v>10</v>
      </c>
      <c r="E10" s="6">
        <v>5</v>
      </c>
      <c r="F10" s="7"/>
      <c r="G10" s="9"/>
      <c r="H10" s="9"/>
    </row>
    <row r="11" spans="1:8" ht="25.5" customHeight="1" x14ac:dyDescent="0.3">
      <c r="B11" s="6">
        <v>3</v>
      </c>
      <c r="C11" s="7" t="s">
        <v>202</v>
      </c>
      <c r="D11" s="6" t="s">
        <v>10</v>
      </c>
      <c r="E11" s="6">
        <v>5</v>
      </c>
      <c r="F11" s="7"/>
      <c r="G11" s="9"/>
      <c r="H11" s="9"/>
    </row>
    <row r="12" spans="1:8" ht="25.5" customHeight="1" x14ac:dyDescent="0.3">
      <c r="B12" s="6">
        <v>4</v>
      </c>
      <c r="C12" s="7" t="s">
        <v>113</v>
      </c>
      <c r="D12" s="6" t="s">
        <v>10</v>
      </c>
      <c r="E12" s="6">
        <v>5</v>
      </c>
      <c r="F12" s="7"/>
      <c r="G12" s="9"/>
      <c r="H12" s="9"/>
    </row>
    <row r="13" spans="1:8" ht="25.5" customHeight="1" x14ac:dyDescent="0.3">
      <c r="B13" s="6">
        <v>5</v>
      </c>
      <c r="C13" s="7" t="s">
        <v>8</v>
      </c>
      <c r="D13" s="6" t="s">
        <v>10</v>
      </c>
      <c r="E13" s="6">
        <v>3</v>
      </c>
      <c r="F13" s="7"/>
      <c r="G13" s="9"/>
      <c r="H13" s="9"/>
    </row>
    <row r="14" spans="1:8" ht="25.5" customHeight="1" x14ac:dyDescent="0.3">
      <c r="B14" s="6">
        <v>6</v>
      </c>
      <c r="C14" s="7" t="s">
        <v>114</v>
      </c>
      <c r="D14" s="6" t="s">
        <v>10</v>
      </c>
      <c r="E14" s="6">
        <v>3</v>
      </c>
      <c r="F14" s="7"/>
      <c r="G14" s="9"/>
      <c r="H14" s="9"/>
    </row>
    <row r="15" spans="1:8" ht="25.5" customHeight="1" x14ac:dyDescent="0.3">
      <c r="B15" s="6">
        <v>7</v>
      </c>
      <c r="C15" s="7" t="s">
        <v>203</v>
      </c>
      <c r="D15" s="6" t="s">
        <v>10</v>
      </c>
      <c r="E15" s="6">
        <v>8</v>
      </c>
      <c r="F15" s="7"/>
      <c r="G15" s="9"/>
      <c r="H15" s="9"/>
    </row>
    <row r="16" spans="1:8" ht="25.5" customHeight="1" x14ac:dyDescent="0.3">
      <c r="B16" s="6">
        <v>8</v>
      </c>
      <c r="C16" s="7" t="s">
        <v>115</v>
      </c>
      <c r="D16" s="6" t="s">
        <v>10</v>
      </c>
      <c r="E16" s="6">
        <v>3</v>
      </c>
      <c r="F16" s="7"/>
      <c r="G16" s="9"/>
      <c r="H16" s="9"/>
    </row>
    <row r="17" spans="2:8" ht="25.5" customHeight="1" x14ac:dyDescent="0.3">
      <c r="B17" s="6">
        <v>9</v>
      </c>
      <c r="C17" s="7" t="s">
        <v>116</v>
      </c>
      <c r="D17" s="6" t="s">
        <v>10</v>
      </c>
      <c r="E17" s="6">
        <v>5</v>
      </c>
      <c r="F17" s="7"/>
      <c r="G17" s="9"/>
      <c r="H17" s="9"/>
    </row>
    <row r="18" spans="2:8" ht="25.5" customHeight="1" x14ac:dyDescent="0.3">
      <c r="B18" s="6">
        <v>10</v>
      </c>
      <c r="C18" s="7" t="s">
        <v>204</v>
      </c>
      <c r="D18" s="6" t="s">
        <v>10</v>
      </c>
      <c r="E18" s="6">
        <v>15</v>
      </c>
      <c r="F18" s="7"/>
      <c r="G18" s="9"/>
      <c r="H18" s="9"/>
    </row>
    <row r="19" spans="2:8" ht="25.5" customHeight="1" x14ac:dyDescent="0.3">
      <c r="B19" s="6">
        <v>11</v>
      </c>
      <c r="C19" s="7" t="s">
        <v>117</v>
      </c>
      <c r="D19" s="6" t="s">
        <v>10</v>
      </c>
      <c r="E19" s="6">
        <v>12</v>
      </c>
      <c r="F19" s="7"/>
      <c r="G19" s="9"/>
      <c r="H19" s="9"/>
    </row>
    <row r="20" spans="2:8" ht="25.5" customHeight="1" x14ac:dyDescent="0.3">
      <c r="B20" s="6">
        <v>12</v>
      </c>
      <c r="C20" s="7" t="s">
        <v>205</v>
      </c>
      <c r="D20" s="6" t="s">
        <v>10</v>
      </c>
      <c r="E20" s="6">
        <v>4</v>
      </c>
      <c r="F20" s="7"/>
      <c r="G20" s="9"/>
      <c r="H20" s="9"/>
    </row>
    <row r="21" spans="2:8" ht="25.5" customHeight="1" x14ac:dyDescent="0.3">
      <c r="B21" s="6">
        <v>13</v>
      </c>
      <c r="C21" s="7" t="s">
        <v>118</v>
      </c>
      <c r="D21" s="6" t="s">
        <v>10</v>
      </c>
      <c r="E21" s="6">
        <v>5</v>
      </c>
      <c r="F21" s="7"/>
      <c r="G21" s="9"/>
      <c r="H21" s="9"/>
    </row>
    <row r="22" spans="2:8" ht="25.5" customHeight="1" x14ac:dyDescent="0.3">
      <c r="B22" s="6">
        <v>14</v>
      </c>
      <c r="C22" s="7" t="s">
        <v>119</v>
      </c>
      <c r="D22" s="6" t="s">
        <v>10</v>
      </c>
      <c r="E22" s="6">
        <v>6</v>
      </c>
      <c r="F22" s="7"/>
      <c r="G22" s="9"/>
      <c r="H22" s="9"/>
    </row>
    <row r="23" spans="2:8" ht="25.5" customHeight="1" x14ac:dyDescent="0.3">
      <c r="B23" s="6">
        <v>15</v>
      </c>
      <c r="C23" s="7" t="s">
        <v>206</v>
      </c>
      <c r="D23" s="6" t="s">
        <v>10</v>
      </c>
      <c r="E23" s="6">
        <v>6</v>
      </c>
      <c r="F23" s="7"/>
      <c r="G23" s="9"/>
      <c r="H23" s="9"/>
    </row>
    <row r="24" spans="2:8" ht="25.5" customHeight="1" x14ac:dyDescent="0.3">
      <c r="B24" s="6">
        <v>16</v>
      </c>
      <c r="C24" s="7" t="s">
        <v>207</v>
      </c>
      <c r="D24" s="6" t="s">
        <v>10</v>
      </c>
      <c r="E24" s="6">
        <v>5</v>
      </c>
      <c r="F24" s="7"/>
      <c r="G24" s="9"/>
      <c r="H24" s="9"/>
    </row>
    <row r="25" spans="2:8" ht="25.5" customHeight="1" x14ac:dyDescent="0.3">
      <c r="B25" s="6">
        <v>17</v>
      </c>
      <c r="C25" s="7" t="s">
        <v>208</v>
      </c>
      <c r="D25" s="6" t="s">
        <v>10</v>
      </c>
      <c r="E25" s="6">
        <v>5</v>
      </c>
      <c r="F25" s="7"/>
      <c r="G25" s="9"/>
      <c r="H25" s="9"/>
    </row>
    <row r="26" spans="2:8" ht="25.5" customHeight="1" x14ac:dyDescent="0.3">
      <c r="B26" s="6">
        <v>18</v>
      </c>
      <c r="C26" s="7" t="s">
        <v>120</v>
      </c>
      <c r="D26" s="6" t="s">
        <v>10</v>
      </c>
      <c r="E26" s="6">
        <v>2</v>
      </c>
      <c r="F26" s="7"/>
      <c r="G26" s="9"/>
      <c r="H26" s="9"/>
    </row>
    <row r="27" spans="2:8" ht="25.5" customHeight="1" x14ac:dyDescent="0.3">
      <c r="B27" s="6">
        <v>19</v>
      </c>
      <c r="C27" s="7" t="s">
        <v>121</v>
      </c>
      <c r="D27" s="6" t="s">
        <v>10</v>
      </c>
      <c r="E27" s="6">
        <v>2</v>
      </c>
      <c r="F27" s="7"/>
      <c r="G27" s="9"/>
      <c r="H27" s="9"/>
    </row>
    <row r="28" spans="2:8" ht="25.5" customHeight="1" x14ac:dyDescent="0.3">
      <c r="B28" s="6">
        <v>20</v>
      </c>
      <c r="C28" s="7" t="s">
        <v>122</v>
      </c>
      <c r="D28" s="6" t="s">
        <v>10</v>
      </c>
      <c r="E28" s="6">
        <v>2</v>
      </c>
      <c r="F28" s="7"/>
      <c r="G28" s="9"/>
      <c r="H28" s="9"/>
    </row>
    <row r="29" spans="2:8" ht="25.5" customHeight="1" x14ac:dyDescent="0.3">
      <c r="B29" s="6">
        <v>21</v>
      </c>
      <c r="C29" s="7" t="s">
        <v>123</v>
      </c>
      <c r="D29" s="6" t="s">
        <v>10</v>
      </c>
      <c r="E29" s="6">
        <v>2</v>
      </c>
      <c r="F29" s="7"/>
      <c r="G29" s="9"/>
      <c r="H29" s="9"/>
    </row>
    <row r="30" spans="2:8" ht="25.5" customHeight="1" x14ac:dyDescent="0.3">
      <c r="B30" s="6">
        <v>22</v>
      </c>
      <c r="C30" s="7" t="s">
        <v>124</v>
      </c>
      <c r="D30" s="6" t="s">
        <v>10</v>
      </c>
      <c r="E30" s="6">
        <v>2</v>
      </c>
      <c r="F30" s="7"/>
      <c r="G30" s="9"/>
      <c r="H30" s="9"/>
    </row>
    <row r="31" spans="2:8" ht="25.5" customHeight="1" x14ac:dyDescent="0.3">
      <c r="B31" s="6">
        <v>23</v>
      </c>
      <c r="C31" s="7" t="s">
        <v>125</v>
      </c>
      <c r="D31" s="6" t="s">
        <v>10</v>
      </c>
      <c r="E31" s="6">
        <v>3</v>
      </c>
      <c r="F31" s="7"/>
      <c r="G31" s="9"/>
      <c r="H31" s="9"/>
    </row>
    <row r="32" spans="2:8" ht="25.5" customHeight="1" x14ac:dyDescent="0.3">
      <c r="B32" s="6">
        <v>24</v>
      </c>
      <c r="C32" s="7" t="s">
        <v>126</v>
      </c>
      <c r="D32" s="6" t="s">
        <v>10</v>
      </c>
      <c r="E32" s="6">
        <v>6</v>
      </c>
      <c r="F32" s="7"/>
      <c r="G32" s="9"/>
      <c r="H32" s="9"/>
    </row>
    <row r="33" spans="2:8" ht="25.5" customHeight="1" x14ac:dyDescent="0.3">
      <c r="B33" s="6">
        <v>25</v>
      </c>
      <c r="C33" s="7" t="s">
        <v>127</v>
      </c>
      <c r="D33" s="6" t="s">
        <v>10</v>
      </c>
      <c r="E33" s="6">
        <v>2</v>
      </c>
      <c r="F33" s="7"/>
      <c r="G33" s="9"/>
      <c r="H33" s="9"/>
    </row>
    <row r="34" spans="2:8" ht="25.5" customHeight="1" x14ac:dyDescent="0.3">
      <c r="B34" s="6">
        <v>26</v>
      </c>
      <c r="C34" s="7" t="s">
        <v>128</v>
      </c>
      <c r="D34" s="6" t="s">
        <v>10</v>
      </c>
      <c r="E34" s="6">
        <v>2</v>
      </c>
      <c r="F34" s="7"/>
      <c r="G34" s="9"/>
      <c r="H34" s="9"/>
    </row>
    <row r="35" spans="2:8" ht="25.5" customHeight="1" x14ac:dyDescent="0.3">
      <c r="B35" s="6">
        <v>27</v>
      </c>
      <c r="C35" s="7" t="s">
        <v>129</v>
      </c>
      <c r="D35" s="6" t="s">
        <v>10</v>
      </c>
      <c r="E35" s="6">
        <v>2</v>
      </c>
      <c r="F35" s="7"/>
      <c r="G35" s="9"/>
      <c r="H35" s="9"/>
    </row>
    <row r="36" spans="2:8" ht="25.5" customHeight="1" x14ac:dyDescent="0.3">
      <c r="B36" s="6">
        <v>28</v>
      </c>
      <c r="C36" s="7" t="s">
        <v>130</v>
      </c>
      <c r="D36" s="6" t="s">
        <v>10</v>
      </c>
      <c r="E36" s="6">
        <v>3</v>
      </c>
      <c r="F36" s="7"/>
      <c r="G36" s="9"/>
      <c r="H36" s="9"/>
    </row>
    <row r="37" spans="2:8" ht="25.5" customHeight="1" x14ac:dyDescent="0.3">
      <c r="B37" s="6">
        <v>29</v>
      </c>
      <c r="C37" s="7" t="s">
        <v>131</v>
      </c>
      <c r="D37" s="6" t="s">
        <v>10</v>
      </c>
      <c r="E37" s="6">
        <v>6</v>
      </c>
      <c r="F37" s="7"/>
      <c r="G37" s="9"/>
      <c r="H37" s="9"/>
    </row>
    <row r="38" spans="2:8" ht="25.5" customHeight="1" x14ac:dyDescent="0.3">
      <c r="B38" s="6">
        <v>30</v>
      </c>
      <c r="C38" s="7" t="s">
        <v>209</v>
      </c>
      <c r="D38" s="6" t="s">
        <v>10</v>
      </c>
      <c r="E38" s="6">
        <v>6</v>
      </c>
      <c r="F38" s="7"/>
      <c r="G38" s="9"/>
      <c r="H38" s="9"/>
    </row>
    <row r="39" spans="2:8" ht="25.5" customHeight="1" x14ac:dyDescent="0.3">
      <c r="B39" s="6">
        <v>31</v>
      </c>
      <c r="C39" s="7" t="s">
        <v>210</v>
      </c>
      <c r="D39" s="6" t="s">
        <v>10</v>
      </c>
      <c r="E39" s="6">
        <v>6</v>
      </c>
      <c r="F39" s="7"/>
      <c r="G39" s="9"/>
      <c r="H39" s="9"/>
    </row>
    <row r="40" spans="2:8" ht="25.5" customHeight="1" x14ac:dyDescent="0.3">
      <c r="B40" s="6">
        <v>32</v>
      </c>
      <c r="C40" s="7" t="s">
        <v>211</v>
      </c>
      <c r="D40" s="6" t="s">
        <v>10</v>
      </c>
      <c r="E40" s="6">
        <v>6</v>
      </c>
      <c r="F40" s="7"/>
      <c r="G40" s="9"/>
      <c r="H40" s="9"/>
    </row>
    <row r="41" spans="2:8" ht="25.5" customHeight="1" x14ac:dyDescent="0.3">
      <c r="B41" s="6">
        <v>33</v>
      </c>
      <c r="C41" s="7" t="s">
        <v>132</v>
      </c>
      <c r="D41" s="6" t="s">
        <v>10</v>
      </c>
      <c r="E41" s="6">
        <v>2</v>
      </c>
      <c r="F41" s="7"/>
      <c r="G41" s="9"/>
      <c r="H41" s="9"/>
    </row>
    <row r="42" spans="2:8" ht="25.5" customHeight="1" x14ac:dyDescent="0.3">
      <c r="B42" s="6">
        <v>34</v>
      </c>
      <c r="C42" s="7" t="s">
        <v>133</v>
      </c>
      <c r="D42" s="6" t="s">
        <v>10</v>
      </c>
      <c r="E42" s="6">
        <v>2</v>
      </c>
      <c r="F42" s="7"/>
      <c r="G42" s="9"/>
      <c r="H42" s="9"/>
    </row>
    <row r="43" spans="2:8" ht="25.5" customHeight="1" x14ac:dyDescent="0.3">
      <c r="B43" s="6">
        <v>35</v>
      </c>
      <c r="C43" s="7" t="s">
        <v>134</v>
      </c>
      <c r="D43" s="6" t="s">
        <v>10</v>
      </c>
      <c r="E43" s="6">
        <v>2</v>
      </c>
      <c r="F43" s="7"/>
      <c r="G43" s="9"/>
      <c r="H43" s="9"/>
    </row>
    <row r="44" spans="2:8" ht="25.5" customHeight="1" x14ac:dyDescent="0.3">
      <c r="B44" s="6">
        <v>36</v>
      </c>
      <c r="C44" s="7" t="s">
        <v>135</v>
      </c>
      <c r="D44" s="6" t="s">
        <v>10</v>
      </c>
      <c r="E44" s="6">
        <v>6</v>
      </c>
      <c r="F44" s="7"/>
      <c r="G44" s="9"/>
      <c r="H44" s="9"/>
    </row>
    <row r="45" spans="2:8" ht="25.5" customHeight="1" x14ac:dyDescent="0.3">
      <c r="B45" s="6">
        <v>37</v>
      </c>
      <c r="C45" s="7" t="s">
        <v>136</v>
      </c>
      <c r="D45" s="6" t="s">
        <v>10</v>
      </c>
      <c r="E45" s="6">
        <v>1</v>
      </c>
      <c r="F45" s="7"/>
      <c r="G45" s="9"/>
      <c r="H45" s="9"/>
    </row>
    <row r="46" spans="2:8" ht="25.5" customHeight="1" x14ac:dyDescent="0.3">
      <c r="B46" s="6">
        <v>38</v>
      </c>
      <c r="C46" s="7" t="s">
        <v>137</v>
      </c>
      <c r="D46" s="6" t="s">
        <v>10</v>
      </c>
      <c r="E46" s="6">
        <v>2</v>
      </c>
      <c r="F46" s="7"/>
      <c r="G46" s="9"/>
      <c r="H46" s="9"/>
    </row>
    <row r="47" spans="2:8" ht="25.5" customHeight="1" x14ac:dyDescent="0.3">
      <c r="B47" s="6">
        <v>39</v>
      </c>
      <c r="C47" s="7" t="s">
        <v>138</v>
      </c>
      <c r="D47" s="6" t="s">
        <v>10</v>
      </c>
      <c r="E47" s="6">
        <v>1</v>
      </c>
      <c r="F47" s="7"/>
      <c r="G47" s="9"/>
      <c r="H47" s="9"/>
    </row>
    <row r="48" spans="2:8" ht="25.5" customHeight="1" x14ac:dyDescent="0.3">
      <c r="B48" s="6">
        <v>40</v>
      </c>
      <c r="C48" s="7" t="s">
        <v>212</v>
      </c>
      <c r="D48" s="6" t="s">
        <v>10</v>
      </c>
      <c r="E48" s="6">
        <v>8</v>
      </c>
      <c r="F48" s="7"/>
      <c r="G48" s="9"/>
      <c r="H48" s="9"/>
    </row>
    <row r="49" spans="2:8" ht="25.5" customHeight="1" x14ac:dyDescent="0.3">
      <c r="B49" s="6">
        <v>41</v>
      </c>
      <c r="C49" s="7" t="s">
        <v>213</v>
      </c>
      <c r="D49" s="6" t="s">
        <v>10</v>
      </c>
      <c r="E49" s="6">
        <v>30</v>
      </c>
      <c r="F49" s="7"/>
      <c r="G49" s="9"/>
      <c r="H49" s="9"/>
    </row>
    <row r="50" spans="2:8" ht="25.5" customHeight="1" x14ac:dyDescent="0.3">
      <c r="B50" s="6">
        <v>42</v>
      </c>
      <c r="C50" s="7" t="s">
        <v>139</v>
      </c>
      <c r="D50" s="6" t="s">
        <v>10</v>
      </c>
      <c r="E50" s="6">
        <v>30</v>
      </c>
      <c r="F50" s="7"/>
      <c r="G50" s="9"/>
      <c r="H50" s="9"/>
    </row>
    <row r="51" spans="2:8" ht="25.5" customHeight="1" x14ac:dyDescent="0.3">
      <c r="B51" s="6">
        <v>43</v>
      </c>
      <c r="C51" s="7" t="s">
        <v>214</v>
      </c>
      <c r="D51" s="6" t="s">
        <v>10</v>
      </c>
      <c r="E51" s="6">
        <v>2</v>
      </c>
      <c r="F51" s="7"/>
      <c r="G51" s="9"/>
      <c r="H51" s="9"/>
    </row>
    <row r="52" spans="2:8" ht="25.5" customHeight="1" x14ac:dyDescent="0.3">
      <c r="B52" s="6">
        <v>44</v>
      </c>
      <c r="C52" s="7" t="s">
        <v>140</v>
      </c>
      <c r="D52" s="6" t="s">
        <v>10</v>
      </c>
      <c r="E52" s="6">
        <v>4</v>
      </c>
      <c r="F52" s="7"/>
      <c r="G52" s="9"/>
      <c r="H52" s="9"/>
    </row>
    <row r="53" spans="2:8" ht="25.5" customHeight="1" x14ac:dyDescent="0.3">
      <c r="B53" s="6">
        <v>45</v>
      </c>
      <c r="C53" s="7" t="s">
        <v>141</v>
      </c>
      <c r="D53" s="6" t="s">
        <v>10</v>
      </c>
      <c r="E53" s="6">
        <v>3</v>
      </c>
      <c r="F53" s="7"/>
      <c r="G53" s="9"/>
      <c r="H53" s="9"/>
    </row>
    <row r="54" spans="2:8" ht="25.5" customHeight="1" x14ac:dyDescent="0.3">
      <c r="B54" s="6">
        <v>46</v>
      </c>
      <c r="C54" s="7" t="s">
        <v>215</v>
      </c>
      <c r="D54" s="6" t="s">
        <v>10</v>
      </c>
      <c r="E54" s="6">
        <v>5</v>
      </c>
      <c r="F54" s="7"/>
      <c r="G54" s="9"/>
      <c r="H54" s="9"/>
    </row>
    <row r="55" spans="2:8" ht="25.5" customHeight="1" x14ac:dyDescent="0.3">
      <c r="B55" s="6">
        <v>47</v>
      </c>
      <c r="C55" s="7" t="s">
        <v>216</v>
      </c>
      <c r="D55" s="6" t="s">
        <v>10</v>
      </c>
      <c r="E55" s="6">
        <v>5</v>
      </c>
      <c r="F55" s="7"/>
      <c r="G55" s="9"/>
      <c r="H55" s="9"/>
    </row>
    <row r="56" spans="2:8" ht="25.5" customHeight="1" x14ac:dyDescent="0.3">
      <c r="B56" s="6">
        <v>48</v>
      </c>
      <c r="C56" s="7" t="s">
        <v>217</v>
      </c>
      <c r="D56" s="6" t="s">
        <v>10</v>
      </c>
      <c r="E56" s="6">
        <v>2</v>
      </c>
      <c r="F56" s="7"/>
      <c r="G56" s="9"/>
      <c r="H56" s="9"/>
    </row>
    <row r="57" spans="2:8" ht="25.5" hidden="1" customHeight="1" x14ac:dyDescent="0.3">
      <c r="B57" s="6"/>
      <c r="C57" s="7"/>
      <c r="D57" s="6"/>
      <c r="E57" s="6"/>
      <c r="F57" s="7"/>
      <c r="G57" s="9"/>
      <c r="H57" s="9"/>
    </row>
    <row r="58" spans="2:8" ht="25.5" customHeight="1" x14ac:dyDescent="0.3">
      <c r="B58" s="6">
        <v>49</v>
      </c>
      <c r="C58" s="7" t="s">
        <v>142</v>
      </c>
      <c r="D58" s="6" t="s">
        <v>10</v>
      </c>
      <c r="E58" s="6">
        <v>1</v>
      </c>
      <c r="F58" s="7"/>
      <c r="G58" s="9"/>
      <c r="H58" s="9"/>
    </row>
    <row r="59" spans="2:8" ht="25.5" customHeight="1" x14ac:dyDescent="0.3">
      <c r="B59" s="6">
        <v>50</v>
      </c>
      <c r="C59" s="7" t="s">
        <v>143</v>
      </c>
      <c r="D59" s="6" t="s">
        <v>10</v>
      </c>
      <c r="E59" s="6">
        <v>3</v>
      </c>
      <c r="F59" s="7"/>
      <c r="G59" s="9"/>
      <c r="H59" s="9"/>
    </row>
    <row r="60" spans="2:8" ht="25.5" customHeight="1" x14ac:dyDescent="0.3">
      <c r="B60" s="6">
        <v>51</v>
      </c>
      <c r="C60" s="7" t="s">
        <v>9</v>
      </c>
      <c r="D60" s="6" t="s">
        <v>10</v>
      </c>
      <c r="E60" s="6">
        <v>1</v>
      </c>
      <c r="F60" s="7"/>
      <c r="G60" s="9"/>
      <c r="H60" s="9"/>
    </row>
    <row r="61" spans="2:8" ht="25.5" customHeight="1" x14ac:dyDescent="0.3">
      <c r="C61" s="14" t="s">
        <v>14</v>
      </c>
    </row>
    <row r="62" spans="2:8" ht="25.5" customHeight="1" x14ac:dyDescent="0.3"/>
    <row r="63" spans="2:8" ht="25.5" customHeight="1" x14ac:dyDescent="0.3">
      <c r="B63" s="15" t="s">
        <v>11</v>
      </c>
      <c r="C63" s="16"/>
      <c r="D63" s="17"/>
      <c r="E63" s="17"/>
      <c r="F63" s="17"/>
      <c r="G63" s="18"/>
      <c r="H63" s="19"/>
    </row>
    <row r="64" spans="2:8" ht="25.5" customHeight="1" x14ac:dyDescent="0.3">
      <c r="B64" s="15" t="s">
        <v>13</v>
      </c>
      <c r="C64" s="20">
        <v>0.25</v>
      </c>
      <c r="D64" s="17"/>
      <c r="E64" s="17"/>
      <c r="F64" s="17"/>
      <c r="G64" s="18"/>
      <c r="H64" s="21"/>
    </row>
    <row r="65" spans="2:8" ht="25.5" customHeight="1" x14ac:dyDescent="0.3">
      <c r="B65" s="15" t="s">
        <v>12</v>
      </c>
      <c r="C65" s="16"/>
      <c r="D65" s="17"/>
      <c r="E65" s="17"/>
      <c r="F65" s="22"/>
      <c r="G65" s="18"/>
      <c r="H65" s="19"/>
    </row>
    <row r="66" spans="2:8" x14ac:dyDescent="0.3"/>
    <row r="67" spans="2:8" x14ac:dyDescent="0.3"/>
    <row r="68" spans="2:8" x14ac:dyDescent="0.3"/>
  </sheetData>
  <dataConsolidate/>
  <mergeCells count="1">
    <mergeCell ref="B8:H8"/>
  </mergeCells>
  <phoneticPr fontId="0" type="noConversion"/>
  <conditionalFormatting sqref="D7">
    <cfRule type="cellIs" priority="3" operator="equal">
      <formula>""""""</formula>
    </cfRule>
    <cfRule type="cellIs" dxfId="8" priority="4" operator="equal">
      <formula>0</formula>
    </cfRule>
  </conditionalFormatting>
  <conditionalFormatting sqref="C7">
    <cfRule type="cellIs" dxfId="7" priority="2" operator="equal">
      <formula>""</formula>
    </cfRule>
  </conditionalFormatting>
  <conditionalFormatting sqref="G9:G60 E9:E20 E40:E60">
    <cfRule type="cellIs" dxfId="6" priority="1" operator="equal">
      <formula>0</formula>
    </cfRule>
  </conditionalFormatting>
  <dataValidations count="1">
    <dataValidation type="list" allowBlank="1" showInputMessage="1" showErrorMessage="1" sqref="C7">
      <formula1>"Predmet nabave,GRUPA A,GRUPA B, GRUPA C, GRUPA D, GRUPA E,GRUPA F,GRUPA G"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&amp;CFakultet organizacije i informatike</oddHeader>
    <oddFooter>&amp;CDokumentacija za nadmetanje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70" zoomScaleNormal="70" zoomScalePageLayoutView="70" workbookViewId="0">
      <selection activeCell="E13" sqref="E13"/>
    </sheetView>
  </sheetViews>
  <sheetFormatPr defaultColWidth="0" defaultRowHeight="18.75" zeroHeight="1" x14ac:dyDescent="0.3"/>
  <cols>
    <col min="1" max="1" width="0.140625" style="3" customWidth="1"/>
    <col min="2" max="2" width="8.5703125" style="3" customWidth="1"/>
    <col min="3" max="3" width="67.85546875" style="3" customWidth="1"/>
    <col min="4" max="4" width="18.5703125" style="3" customWidth="1"/>
    <col min="5" max="5" width="16.42578125" style="3" customWidth="1"/>
    <col min="6" max="6" width="76.28515625" style="3" customWidth="1"/>
    <col min="7" max="7" width="24.5703125" style="3" customWidth="1"/>
    <col min="8" max="8" width="26.140625" style="3" customWidth="1"/>
    <col min="9" max="9" width="9.140625" style="3" customWidth="1"/>
    <col min="10" max="16384" width="9.140625" style="3" hidden="1"/>
  </cols>
  <sheetData>
    <row r="1" spans="1:8" ht="25.5" customHeight="1" x14ac:dyDescent="0.3"/>
    <row r="2" spans="1:8" ht="25.5" customHeight="1" x14ac:dyDescent="0.3">
      <c r="B2" s="4" t="s">
        <v>0</v>
      </c>
    </row>
    <row r="3" spans="1:8" ht="25.5" customHeight="1" x14ac:dyDescent="0.3">
      <c r="B3" s="5" t="s">
        <v>17</v>
      </c>
    </row>
    <row r="4" spans="1:8" ht="25.5" customHeight="1" x14ac:dyDescent="0.3"/>
    <row r="5" spans="1:8" ht="25.5" customHeight="1" x14ac:dyDescent="0.3">
      <c r="A5" s="3" t="s">
        <v>29</v>
      </c>
      <c r="B5" s="6" t="s">
        <v>29</v>
      </c>
      <c r="C5" s="6" t="s">
        <v>1</v>
      </c>
      <c r="D5" s="6" t="s">
        <v>2</v>
      </c>
      <c r="E5" s="6" t="s">
        <v>3</v>
      </c>
      <c r="F5" s="6" t="s">
        <v>6</v>
      </c>
      <c r="G5" s="6" t="s">
        <v>4</v>
      </c>
      <c r="H5" s="6" t="s">
        <v>5</v>
      </c>
    </row>
    <row r="6" spans="1:8" ht="18" customHeight="1" x14ac:dyDescent="0.3"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 ht="25.5" customHeight="1" x14ac:dyDescent="0.3">
      <c r="B7" s="7"/>
      <c r="C7" s="8" t="s">
        <v>16</v>
      </c>
      <c r="D7" s="31" t="s">
        <v>17</v>
      </c>
      <c r="E7" s="31"/>
      <c r="F7" s="31"/>
      <c r="G7" s="31"/>
      <c r="H7" s="31"/>
    </row>
    <row r="8" spans="1:8" ht="46.5" customHeight="1" x14ac:dyDescent="0.3">
      <c r="A8" s="1"/>
      <c r="B8" s="7"/>
      <c r="C8" s="32" t="s">
        <v>81</v>
      </c>
      <c r="D8" s="33"/>
      <c r="E8" s="33"/>
      <c r="F8" s="33"/>
      <c r="G8" s="33"/>
      <c r="H8" s="34"/>
    </row>
    <row r="9" spans="1:8" ht="25.5" customHeight="1" x14ac:dyDescent="0.3">
      <c r="B9" s="6">
        <v>1</v>
      </c>
      <c r="C9" s="7" t="s">
        <v>18</v>
      </c>
      <c r="D9" s="6" t="s">
        <v>10</v>
      </c>
      <c r="E9" s="6">
        <v>13</v>
      </c>
      <c r="F9" s="7"/>
      <c r="G9" s="9"/>
      <c r="H9" s="9"/>
    </row>
    <row r="10" spans="1:8" ht="25.5" customHeight="1" x14ac:dyDescent="0.3">
      <c r="B10" s="6"/>
      <c r="C10" s="7" t="s">
        <v>199</v>
      </c>
      <c r="D10" s="6" t="s">
        <v>10</v>
      </c>
      <c r="E10" s="6">
        <v>1</v>
      </c>
      <c r="F10" s="7"/>
      <c r="G10" s="9"/>
      <c r="H10" s="9"/>
    </row>
    <row r="11" spans="1:8" ht="25.5" customHeight="1" x14ac:dyDescent="0.3">
      <c r="B11" s="6">
        <v>2</v>
      </c>
      <c r="C11" s="7" t="s">
        <v>19</v>
      </c>
      <c r="D11" s="6" t="s">
        <v>10</v>
      </c>
      <c r="E11" s="6">
        <v>1</v>
      </c>
      <c r="F11" s="7"/>
      <c r="G11" s="9"/>
      <c r="H11" s="9"/>
    </row>
    <row r="12" spans="1:8" ht="25.5" customHeight="1" x14ac:dyDescent="0.3">
      <c r="B12" s="6">
        <v>3</v>
      </c>
      <c r="C12" s="7" t="s">
        <v>20</v>
      </c>
      <c r="D12" s="6" t="s">
        <v>10</v>
      </c>
      <c r="E12" s="6">
        <v>2</v>
      </c>
      <c r="F12" s="7"/>
      <c r="G12" s="9"/>
      <c r="H12" s="9"/>
    </row>
    <row r="13" spans="1:8" ht="25.5" customHeight="1" x14ac:dyDescent="0.3">
      <c r="B13" s="6">
        <v>4</v>
      </c>
      <c r="C13" s="7" t="s">
        <v>21</v>
      </c>
      <c r="D13" s="6" t="s">
        <v>10</v>
      </c>
      <c r="E13" s="6">
        <v>1450</v>
      </c>
      <c r="F13" s="7"/>
      <c r="G13" s="9"/>
      <c r="H13" s="9"/>
    </row>
    <row r="14" spans="1:8" ht="25.5" customHeight="1" x14ac:dyDescent="0.3">
      <c r="B14" s="6">
        <v>5</v>
      </c>
      <c r="C14" s="7" t="s">
        <v>22</v>
      </c>
      <c r="D14" s="6" t="s">
        <v>10</v>
      </c>
      <c r="E14" s="6">
        <v>8</v>
      </c>
      <c r="F14" s="7"/>
      <c r="G14" s="9"/>
      <c r="H14" s="9"/>
    </row>
    <row r="15" spans="1:8" ht="25.5" customHeight="1" x14ac:dyDescent="0.3">
      <c r="B15" s="6">
        <v>6</v>
      </c>
      <c r="C15" s="7" t="s">
        <v>23</v>
      </c>
      <c r="D15" s="6" t="s">
        <v>10</v>
      </c>
      <c r="E15" s="6">
        <v>1</v>
      </c>
      <c r="F15" s="7"/>
      <c r="G15" s="9"/>
      <c r="H15" s="9"/>
    </row>
    <row r="16" spans="1:8" ht="25.5" customHeight="1" x14ac:dyDescent="0.3">
      <c r="B16" s="6">
        <v>7</v>
      </c>
      <c r="C16" s="7" t="s">
        <v>24</v>
      </c>
      <c r="D16" s="6" t="s">
        <v>10</v>
      </c>
      <c r="E16" s="6">
        <v>1</v>
      </c>
      <c r="F16" s="7"/>
      <c r="G16" s="9"/>
      <c r="H16" s="9"/>
    </row>
    <row r="17" spans="2:8" ht="25.5" customHeight="1" thickBot="1" x14ac:dyDescent="0.35">
      <c r="B17" s="11">
        <v>8</v>
      </c>
      <c r="C17" s="12" t="s">
        <v>25</v>
      </c>
      <c r="D17" s="11" t="s">
        <v>10</v>
      </c>
      <c r="E17" s="11">
        <v>1</v>
      </c>
      <c r="F17" s="12"/>
      <c r="G17" s="13"/>
      <c r="H17" s="13"/>
    </row>
    <row r="18" spans="2:8" ht="25.5" customHeight="1" thickTop="1" x14ac:dyDescent="0.3">
      <c r="C18" s="14" t="s">
        <v>14</v>
      </c>
    </row>
    <row r="19" spans="2:8" ht="25.5" customHeight="1" x14ac:dyDescent="0.3"/>
    <row r="20" spans="2:8" ht="25.5" customHeight="1" x14ac:dyDescent="0.3">
      <c r="B20" s="15" t="s">
        <v>11</v>
      </c>
      <c r="C20" s="16"/>
      <c r="D20" s="17"/>
      <c r="E20" s="17"/>
      <c r="F20" s="17"/>
      <c r="G20" s="18"/>
      <c r="H20" s="19">
        <f>SUM(H9:H17)</f>
        <v>0</v>
      </c>
    </row>
    <row r="21" spans="2:8" ht="25.5" customHeight="1" x14ac:dyDescent="0.3">
      <c r="B21" s="15" t="s">
        <v>13</v>
      </c>
      <c r="C21" s="20">
        <v>0.25</v>
      </c>
      <c r="D21" s="17"/>
      <c r="E21" s="17"/>
      <c r="F21" s="17"/>
      <c r="G21" s="18"/>
      <c r="H21" s="21">
        <f>H20*$C$21</f>
        <v>0</v>
      </c>
    </row>
    <row r="22" spans="2:8" ht="25.5" customHeight="1" x14ac:dyDescent="0.3">
      <c r="B22" s="15" t="s">
        <v>12</v>
      </c>
      <c r="C22" s="16"/>
      <c r="D22" s="17"/>
      <c r="E22" s="17"/>
      <c r="F22" s="22"/>
      <c r="G22" s="18"/>
      <c r="H22" s="19">
        <f>H21+H20</f>
        <v>0</v>
      </c>
    </row>
    <row r="23" spans="2:8" x14ac:dyDescent="0.3"/>
  </sheetData>
  <dataConsolidate/>
  <mergeCells count="2">
    <mergeCell ref="D7:H7"/>
    <mergeCell ref="C8:H8"/>
  </mergeCells>
  <phoneticPr fontId="0" type="noConversion"/>
  <conditionalFormatting sqref="D7">
    <cfRule type="cellIs" priority="3" operator="equal">
      <formula>""""""</formula>
    </cfRule>
    <cfRule type="cellIs" dxfId="5" priority="4" operator="equal">
      <formula>0</formula>
    </cfRule>
  </conditionalFormatting>
  <conditionalFormatting sqref="C7">
    <cfRule type="cellIs" dxfId="4" priority="2" operator="equal">
      <formula>""</formula>
    </cfRule>
  </conditionalFormatting>
  <conditionalFormatting sqref="G9:G17 E9:E17">
    <cfRule type="cellIs" dxfId="3" priority="1" operator="equal">
      <formula>0</formula>
    </cfRule>
  </conditionalFormatting>
  <dataValidations count="1">
    <dataValidation type="list" allowBlank="1" showInputMessage="1" showErrorMessage="1" sqref="C7">
      <formula1>"Predmet nabave,GRUPA A,GRUPA B, GRUPA C, GRUPA D, GRUPA E,GRUPA F,GRUPA G"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headerFooter>
    <oddHeader>&amp;CFakultet organizacije i informatike</oddHeader>
    <oddFooter>&amp;CDokumentacija za nadmetanje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40" zoomScale="70" zoomScaleNormal="70" zoomScalePageLayoutView="70" workbookViewId="0">
      <selection activeCell="C2" sqref="C2"/>
    </sheetView>
  </sheetViews>
  <sheetFormatPr defaultColWidth="0" defaultRowHeight="18.75" zeroHeight="1" x14ac:dyDescent="0.3"/>
  <cols>
    <col min="1" max="1" width="0.140625" style="3" customWidth="1"/>
    <col min="2" max="2" width="5.5703125" style="3" customWidth="1"/>
    <col min="3" max="3" width="57.28515625" style="3" customWidth="1"/>
    <col min="4" max="4" width="17.7109375" style="3" bestFit="1" customWidth="1"/>
    <col min="5" max="5" width="10.7109375" style="3" bestFit="1" customWidth="1"/>
    <col min="6" max="6" width="30.42578125" style="3" customWidth="1"/>
    <col min="7" max="7" width="20" style="3" bestFit="1" customWidth="1"/>
    <col min="8" max="8" width="19.7109375" style="3" customWidth="1"/>
    <col min="9" max="9" width="9.140625" style="3" customWidth="1"/>
    <col min="10" max="16384" width="9.140625" style="3" hidden="1"/>
  </cols>
  <sheetData>
    <row r="1" spans="1:8" ht="25.5" customHeight="1" x14ac:dyDescent="0.3">
      <c r="A1" s="1"/>
      <c r="B1" s="4"/>
    </row>
    <row r="2" spans="1:8" ht="25.5" customHeight="1" x14ac:dyDescent="0.3">
      <c r="A2" s="1"/>
      <c r="B2" s="5" t="s">
        <v>112</v>
      </c>
      <c r="C2" s="3" t="s">
        <v>198</v>
      </c>
    </row>
    <row r="3" spans="1:8" ht="25.5" customHeight="1" x14ac:dyDescent="0.3">
      <c r="A3" s="1"/>
    </row>
    <row r="4" spans="1:8" ht="25.5" customHeight="1" x14ac:dyDescent="0.3">
      <c r="A4" s="1"/>
      <c r="B4" s="6" t="s">
        <v>28</v>
      </c>
      <c r="C4" s="6" t="s">
        <v>1</v>
      </c>
      <c r="D4" s="6" t="s">
        <v>2</v>
      </c>
      <c r="E4" s="6" t="s">
        <v>3</v>
      </c>
      <c r="F4" s="6" t="s">
        <v>6</v>
      </c>
      <c r="G4" s="6" t="s">
        <v>4</v>
      </c>
      <c r="H4" s="6" t="s">
        <v>5</v>
      </c>
    </row>
    <row r="5" spans="1:8" ht="18" customHeight="1" x14ac:dyDescent="0.3">
      <c r="A5" s="1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1:8" ht="25.5" customHeight="1" x14ac:dyDescent="0.3">
      <c r="A6" s="1"/>
      <c r="B6" s="7"/>
      <c r="C6" s="8"/>
      <c r="D6" s="35" t="s">
        <v>26</v>
      </c>
      <c r="E6" s="36"/>
      <c r="F6" s="36"/>
      <c r="G6" s="36"/>
      <c r="H6" s="37"/>
    </row>
    <row r="7" spans="1:8" ht="46.5" customHeight="1" x14ac:dyDescent="0.3">
      <c r="A7" s="1"/>
      <c r="B7" s="7"/>
      <c r="C7" s="32"/>
      <c r="D7" s="33"/>
      <c r="E7" s="33"/>
      <c r="F7" s="33"/>
      <c r="G7" s="33"/>
      <c r="H7" s="34"/>
    </row>
    <row r="8" spans="1:8" ht="25.5" customHeight="1" x14ac:dyDescent="0.3">
      <c r="A8" s="1"/>
      <c r="B8" s="6">
        <v>1</v>
      </c>
      <c r="C8" s="7" t="s">
        <v>96</v>
      </c>
      <c r="D8" s="6" t="s">
        <v>10</v>
      </c>
      <c r="E8" s="6">
        <v>17</v>
      </c>
      <c r="F8" s="7"/>
      <c r="G8" s="9"/>
      <c r="H8" s="9"/>
    </row>
    <row r="9" spans="1:8" ht="25.5" customHeight="1" x14ac:dyDescent="0.3">
      <c r="A9" s="1"/>
      <c r="B9" s="6">
        <v>2</v>
      </c>
      <c r="C9" s="7" t="s">
        <v>97</v>
      </c>
      <c r="D9" s="6" t="s">
        <v>10</v>
      </c>
      <c r="E9" s="6">
        <v>10</v>
      </c>
      <c r="F9" s="7"/>
      <c r="G9" s="9"/>
      <c r="H9" s="9"/>
    </row>
    <row r="10" spans="1:8" ht="25.5" customHeight="1" x14ac:dyDescent="0.3">
      <c r="A10" s="1"/>
      <c r="B10" s="6">
        <v>3</v>
      </c>
      <c r="C10" s="7" t="s">
        <v>98</v>
      </c>
      <c r="D10" s="6" t="s">
        <v>10</v>
      </c>
      <c r="E10" s="6">
        <v>50</v>
      </c>
      <c r="F10" s="7"/>
      <c r="G10" s="9"/>
      <c r="H10" s="9"/>
    </row>
    <row r="11" spans="1:8" ht="25.5" customHeight="1" x14ac:dyDescent="0.3">
      <c r="A11" s="1"/>
      <c r="B11" s="6">
        <v>4</v>
      </c>
      <c r="C11" s="7" t="s">
        <v>99</v>
      </c>
      <c r="D11" s="6" t="s">
        <v>10</v>
      </c>
      <c r="E11" s="6">
        <v>30</v>
      </c>
      <c r="F11" s="7"/>
      <c r="G11" s="9"/>
      <c r="H11" s="9"/>
    </row>
    <row r="12" spans="1:8" ht="25.5" customHeight="1" x14ac:dyDescent="0.3">
      <c r="A12" s="1"/>
      <c r="B12" s="6">
        <v>5</v>
      </c>
      <c r="C12" s="7" t="s">
        <v>144</v>
      </c>
      <c r="D12" s="6" t="s">
        <v>10</v>
      </c>
      <c r="E12" s="6">
        <v>15</v>
      </c>
      <c r="F12" s="7"/>
      <c r="G12" s="23"/>
      <c r="H12" s="9"/>
    </row>
    <row r="13" spans="1:8" ht="25.5" customHeight="1" x14ac:dyDescent="0.3">
      <c r="A13" s="1"/>
      <c r="B13" s="6">
        <v>6</v>
      </c>
      <c r="C13" s="7" t="s">
        <v>145</v>
      </c>
      <c r="D13" s="6" t="s">
        <v>10</v>
      </c>
      <c r="E13" s="6">
        <v>100</v>
      </c>
      <c r="F13" s="7"/>
      <c r="G13" s="9"/>
      <c r="H13" s="9"/>
    </row>
    <row r="14" spans="1:8" ht="25.5" customHeight="1" x14ac:dyDescent="0.3">
      <c r="A14" s="1"/>
      <c r="B14" s="6">
        <v>7</v>
      </c>
      <c r="C14" s="7" t="s">
        <v>146</v>
      </c>
      <c r="D14" s="6" t="s">
        <v>10</v>
      </c>
      <c r="E14" s="6">
        <v>100</v>
      </c>
      <c r="F14" s="7"/>
      <c r="G14" s="9"/>
      <c r="H14" s="9"/>
    </row>
    <row r="15" spans="1:8" ht="25.5" customHeight="1" x14ac:dyDescent="0.3">
      <c r="A15" s="1"/>
      <c r="B15" s="6">
        <v>8</v>
      </c>
      <c r="C15" s="7" t="s">
        <v>30</v>
      </c>
      <c r="D15" s="6" t="s">
        <v>10</v>
      </c>
      <c r="E15" s="6">
        <v>100</v>
      </c>
      <c r="F15" s="7"/>
      <c r="G15" s="9"/>
      <c r="H15" s="9"/>
    </row>
    <row r="16" spans="1:8" ht="25.5" customHeight="1" x14ac:dyDescent="0.3">
      <c r="A16" s="1"/>
      <c r="B16" s="6">
        <v>9</v>
      </c>
      <c r="C16" s="7" t="s">
        <v>148</v>
      </c>
      <c r="D16" s="6" t="s">
        <v>10</v>
      </c>
      <c r="E16" s="6">
        <v>1850</v>
      </c>
      <c r="F16" s="7"/>
      <c r="G16" s="9"/>
      <c r="H16" s="9"/>
    </row>
    <row r="17" spans="1:8" ht="25.5" customHeight="1" x14ac:dyDescent="0.3">
      <c r="A17" s="1"/>
      <c r="B17" s="6">
        <v>10</v>
      </c>
      <c r="C17" s="7" t="s">
        <v>149</v>
      </c>
      <c r="D17" s="6" t="s">
        <v>10</v>
      </c>
      <c r="E17" s="6">
        <v>30</v>
      </c>
      <c r="F17" s="7"/>
      <c r="G17" s="9"/>
      <c r="H17" s="9"/>
    </row>
    <row r="18" spans="1:8" ht="25.5" customHeight="1" x14ac:dyDescent="0.3">
      <c r="A18" s="1"/>
      <c r="B18" s="6">
        <v>11</v>
      </c>
      <c r="C18" s="7" t="s">
        <v>150</v>
      </c>
      <c r="D18" s="6" t="s">
        <v>10</v>
      </c>
      <c r="E18" s="6">
        <v>10</v>
      </c>
      <c r="F18" s="7"/>
      <c r="G18" s="9"/>
      <c r="H18" s="9"/>
    </row>
    <row r="19" spans="1:8" ht="25.5" customHeight="1" x14ac:dyDescent="0.3">
      <c r="A19" s="1"/>
      <c r="B19" s="6">
        <v>12</v>
      </c>
      <c r="C19" s="7" t="s">
        <v>151</v>
      </c>
      <c r="D19" s="6" t="s">
        <v>10</v>
      </c>
      <c r="E19" s="6">
        <v>20</v>
      </c>
      <c r="F19" s="7"/>
      <c r="G19" s="9"/>
      <c r="H19" s="9"/>
    </row>
    <row r="20" spans="1:8" ht="25.5" customHeight="1" x14ac:dyDescent="0.3">
      <c r="A20" s="1"/>
      <c r="B20" s="6">
        <v>13</v>
      </c>
      <c r="C20" s="7" t="s">
        <v>147</v>
      </c>
      <c r="D20" s="6" t="s">
        <v>10</v>
      </c>
      <c r="E20" s="6">
        <v>400</v>
      </c>
      <c r="F20" s="7"/>
      <c r="G20" s="9"/>
      <c r="H20" s="9"/>
    </row>
    <row r="21" spans="1:8" ht="25.5" customHeight="1" x14ac:dyDescent="0.3">
      <c r="A21" s="1"/>
      <c r="B21" s="6">
        <v>14</v>
      </c>
      <c r="C21" s="7" t="s">
        <v>31</v>
      </c>
      <c r="D21" s="6" t="s">
        <v>10</v>
      </c>
      <c r="E21" s="6">
        <v>4</v>
      </c>
      <c r="F21" s="7"/>
      <c r="G21" s="9"/>
      <c r="H21" s="9"/>
    </row>
    <row r="22" spans="1:8" ht="25.5" customHeight="1" x14ac:dyDescent="0.3">
      <c r="A22" s="1"/>
      <c r="B22" s="6">
        <v>15</v>
      </c>
      <c r="C22" s="7" t="s">
        <v>152</v>
      </c>
      <c r="D22" s="6" t="s">
        <v>10</v>
      </c>
      <c r="E22" s="6">
        <v>10</v>
      </c>
      <c r="F22" s="7"/>
      <c r="G22" s="9"/>
      <c r="H22" s="9"/>
    </row>
    <row r="23" spans="1:8" ht="25.5" customHeight="1" x14ac:dyDescent="0.3">
      <c r="A23" s="1"/>
      <c r="B23" s="6">
        <v>16</v>
      </c>
      <c r="C23" s="7" t="s">
        <v>153</v>
      </c>
      <c r="D23" s="6" t="s">
        <v>10</v>
      </c>
      <c r="E23" s="6">
        <v>10</v>
      </c>
      <c r="F23" s="7"/>
      <c r="G23" s="9"/>
      <c r="H23" s="9"/>
    </row>
    <row r="24" spans="1:8" ht="25.5" customHeight="1" x14ac:dyDescent="0.3">
      <c r="A24" s="1"/>
      <c r="B24" s="6">
        <v>17</v>
      </c>
      <c r="C24" s="7" t="s">
        <v>32</v>
      </c>
      <c r="D24" s="6" t="s">
        <v>10</v>
      </c>
      <c r="E24" s="6">
        <v>25</v>
      </c>
      <c r="F24" s="7"/>
      <c r="G24" s="9"/>
      <c r="H24" s="9"/>
    </row>
    <row r="25" spans="1:8" ht="25.5" customHeight="1" x14ac:dyDescent="0.3">
      <c r="A25" s="1"/>
      <c r="B25" s="6">
        <v>18</v>
      </c>
      <c r="C25" s="7" t="s">
        <v>33</v>
      </c>
      <c r="D25" s="6" t="s">
        <v>10</v>
      </c>
      <c r="E25" s="6">
        <v>250</v>
      </c>
      <c r="F25" s="7"/>
      <c r="G25" s="9"/>
      <c r="H25" s="9"/>
    </row>
    <row r="26" spans="1:8" ht="25.5" customHeight="1" x14ac:dyDescent="0.3">
      <c r="A26" s="1"/>
      <c r="B26" s="6">
        <v>19</v>
      </c>
      <c r="C26" s="7" t="s">
        <v>34</v>
      </c>
      <c r="D26" s="6" t="s">
        <v>10</v>
      </c>
      <c r="E26" s="6">
        <v>50</v>
      </c>
      <c r="F26" s="7"/>
      <c r="G26" s="9"/>
      <c r="H26" s="9"/>
    </row>
    <row r="27" spans="1:8" ht="25.5" customHeight="1" x14ac:dyDescent="0.3">
      <c r="A27" s="1"/>
      <c r="B27" s="6">
        <v>20</v>
      </c>
      <c r="C27" s="7" t="s">
        <v>35</v>
      </c>
      <c r="D27" s="6" t="s">
        <v>10</v>
      </c>
      <c r="E27" s="6">
        <v>20</v>
      </c>
      <c r="F27" s="7"/>
      <c r="G27" s="9"/>
      <c r="H27" s="9"/>
    </row>
    <row r="28" spans="1:8" ht="25.5" customHeight="1" x14ac:dyDescent="0.3">
      <c r="A28" s="1"/>
      <c r="B28" s="6">
        <v>21</v>
      </c>
      <c r="C28" s="7" t="s">
        <v>82</v>
      </c>
      <c r="D28" s="6" t="s">
        <v>10</v>
      </c>
      <c r="E28" s="6">
        <v>2500</v>
      </c>
      <c r="F28" s="7"/>
      <c r="G28" s="9"/>
      <c r="H28" s="9"/>
    </row>
    <row r="29" spans="1:8" ht="25.5" customHeight="1" x14ac:dyDescent="0.3">
      <c r="A29" s="1"/>
      <c r="B29" s="6">
        <v>22</v>
      </c>
      <c r="C29" s="7" t="s">
        <v>36</v>
      </c>
      <c r="D29" s="6" t="s">
        <v>10</v>
      </c>
      <c r="E29" s="6">
        <v>3</v>
      </c>
      <c r="F29" s="7"/>
      <c r="G29" s="9"/>
      <c r="H29" s="9"/>
    </row>
    <row r="30" spans="1:8" ht="25.5" customHeight="1" x14ac:dyDescent="0.3">
      <c r="A30" s="1"/>
      <c r="B30" s="6">
        <v>23</v>
      </c>
      <c r="C30" s="7" t="s">
        <v>37</v>
      </c>
      <c r="D30" s="6" t="s">
        <v>10</v>
      </c>
      <c r="E30" s="6">
        <v>3</v>
      </c>
      <c r="F30" s="7"/>
      <c r="G30" s="9"/>
      <c r="H30" s="9"/>
    </row>
    <row r="31" spans="1:8" ht="25.5" customHeight="1" x14ac:dyDescent="0.3">
      <c r="A31" s="1"/>
      <c r="B31" s="6">
        <v>24</v>
      </c>
      <c r="C31" s="7" t="s">
        <v>38</v>
      </c>
      <c r="D31" s="6" t="s">
        <v>10</v>
      </c>
      <c r="E31" s="6">
        <v>3</v>
      </c>
      <c r="F31" s="7"/>
      <c r="G31" s="9"/>
      <c r="H31" s="9"/>
    </row>
    <row r="32" spans="1:8" ht="25.5" customHeight="1" x14ac:dyDescent="0.3">
      <c r="A32" s="1"/>
      <c r="B32" s="6">
        <v>25</v>
      </c>
      <c r="C32" s="7" t="s">
        <v>39</v>
      </c>
      <c r="D32" s="6" t="s">
        <v>10</v>
      </c>
      <c r="E32" s="6">
        <v>3</v>
      </c>
      <c r="F32" s="7"/>
      <c r="G32" s="9"/>
      <c r="H32" s="9"/>
    </row>
    <row r="33" spans="1:8" ht="25.5" customHeight="1" x14ac:dyDescent="0.3">
      <c r="A33" s="1"/>
      <c r="B33" s="6">
        <v>26</v>
      </c>
      <c r="C33" s="24" t="s">
        <v>188</v>
      </c>
      <c r="D33" s="6" t="s">
        <v>10</v>
      </c>
      <c r="E33" s="6">
        <v>3000</v>
      </c>
      <c r="F33" s="7"/>
      <c r="G33" s="9"/>
      <c r="H33" s="9"/>
    </row>
    <row r="34" spans="1:8" ht="25.5" customHeight="1" x14ac:dyDescent="0.3">
      <c r="A34" s="1"/>
      <c r="B34" s="6">
        <v>27</v>
      </c>
      <c r="C34" s="7" t="s">
        <v>40</v>
      </c>
      <c r="D34" s="6" t="s">
        <v>10</v>
      </c>
      <c r="E34" s="6">
        <v>4</v>
      </c>
      <c r="F34" s="7"/>
      <c r="G34" s="9"/>
      <c r="H34" s="9"/>
    </row>
    <row r="35" spans="1:8" ht="25.5" customHeight="1" x14ac:dyDescent="0.3">
      <c r="A35" s="1"/>
      <c r="B35" s="6">
        <v>28</v>
      </c>
      <c r="C35" s="7" t="s">
        <v>154</v>
      </c>
      <c r="D35" s="6" t="s">
        <v>10</v>
      </c>
      <c r="E35" s="6">
        <v>20</v>
      </c>
      <c r="F35" s="7"/>
      <c r="G35" s="9"/>
      <c r="H35" s="9"/>
    </row>
    <row r="36" spans="1:8" ht="25.5" customHeight="1" x14ac:dyDescent="0.3">
      <c r="A36" s="1"/>
      <c r="B36" s="6">
        <v>29</v>
      </c>
      <c r="C36" s="7" t="s">
        <v>156</v>
      </c>
      <c r="D36" s="6" t="s">
        <v>10</v>
      </c>
      <c r="E36" s="6">
        <v>5</v>
      </c>
      <c r="F36" s="7"/>
      <c r="G36" s="9"/>
      <c r="H36" s="9"/>
    </row>
    <row r="37" spans="1:8" ht="25.5" customHeight="1" x14ac:dyDescent="0.3">
      <c r="A37" s="1"/>
      <c r="B37" s="6">
        <v>30</v>
      </c>
      <c r="C37" s="7" t="s">
        <v>155</v>
      </c>
      <c r="D37" s="6" t="s">
        <v>10</v>
      </c>
      <c r="E37" s="6">
        <v>5</v>
      </c>
      <c r="F37" s="7"/>
      <c r="G37" s="9"/>
      <c r="H37" s="9"/>
    </row>
    <row r="38" spans="1:8" ht="25.5" customHeight="1" x14ac:dyDescent="0.3">
      <c r="A38" s="1"/>
      <c r="B38" s="6">
        <v>31</v>
      </c>
      <c r="C38" s="7" t="s">
        <v>41</v>
      </c>
      <c r="D38" s="6" t="s">
        <v>10</v>
      </c>
      <c r="E38" s="6">
        <v>100</v>
      </c>
      <c r="F38" s="7"/>
      <c r="G38" s="9"/>
      <c r="H38" s="9"/>
    </row>
    <row r="39" spans="1:8" ht="25.5" customHeight="1" x14ac:dyDescent="0.3">
      <c r="A39" s="1"/>
      <c r="B39" s="6">
        <v>32</v>
      </c>
      <c r="C39" s="7" t="s">
        <v>157</v>
      </c>
      <c r="D39" s="6" t="s">
        <v>10</v>
      </c>
      <c r="E39" s="6">
        <v>10</v>
      </c>
      <c r="F39" s="7"/>
      <c r="G39" s="9"/>
      <c r="H39" s="9"/>
    </row>
    <row r="40" spans="1:8" ht="25.5" customHeight="1" x14ac:dyDescent="0.3">
      <c r="A40" s="1"/>
      <c r="B40" s="6">
        <v>33</v>
      </c>
      <c r="C40" s="7" t="s">
        <v>42</v>
      </c>
      <c r="D40" s="6" t="s">
        <v>10</v>
      </c>
      <c r="E40" s="6">
        <v>10</v>
      </c>
      <c r="F40" s="7"/>
      <c r="G40" s="9"/>
      <c r="H40" s="9"/>
    </row>
    <row r="41" spans="1:8" ht="25.5" customHeight="1" x14ac:dyDescent="0.3">
      <c r="A41" s="1"/>
      <c r="B41" s="6">
        <v>34</v>
      </c>
      <c r="C41" s="7" t="s">
        <v>43</v>
      </c>
      <c r="D41" s="6" t="s">
        <v>10</v>
      </c>
      <c r="E41" s="6">
        <v>10</v>
      </c>
      <c r="F41" s="7"/>
      <c r="G41" s="9"/>
      <c r="H41" s="9"/>
    </row>
    <row r="42" spans="1:8" ht="25.5" customHeight="1" x14ac:dyDescent="0.3">
      <c r="A42" s="1"/>
      <c r="B42" s="6">
        <v>35</v>
      </c>
      <c r="C42" s="7" t="s">
        <v>44</v>
      </c>
      <c r="D42" s="6" t="s">
        <v>10</v>
      </c>
      <c r="E42" s="6">
        <v>7</v>
      </c>
      <c r="F42" s="7"/>
      <c r="G42" s="9"/>
      <c r="H42" s="9"/>
    </row>
    <row r="43" spans="1:8" ht="25.5" customHeight="1" x14ac:dyDescent="0.3">
      <c r="A43" s="1"/>
      <c r="B43" s="6">
        <v>36</v>
      </c>
      <c r="C43" s="7" t="s">
        <v>45</v>
      </c>
      <c r="D43" s="6" t="s">
        <v>10</v>
      </c>
      <c r="E43" s="6">
        <v>82</v>
      </c>
      <c r="F43" s="7"/>
      <c r="G43" s="9"/>
      <c r="H43" s="9"/>
    </row>
    <row r="44" spans="1:8" ht="25.5" customHeight="1" x14ac:dyDescent="0.3">
      <c r="A44" s="1"/>
      <c r="B44" s="6">
        <v>37</v>
      </c>
      <c r="C44" s="7" t="s">
        <v>158</v>
      </c>
      <c r="D44" s="6" t="s">
        <v>10</v>
      </c>
      <c r="E44" s="6">
        <v>5</v>
      </c>
      <c r="F44" s="7"/>
      <c r="G44" s="9"/>
      <c r="H44" s="9"/>
    </row>
    <row r="45" spans="1:8" ht="25.5" customHeight="1" x14ac:dyDescent="0.3">
      <c r="A45" s="1"/>
      <c r="B45" s="6">
        <v>38</v>
      </c>
      <c r="C45" s="7" t="s">
        <v>159</v>
      </c>
      <c r="D45" s="6" t="s">
        <v>10</v>
      </c>
      <c r="E45" s="6">
        <v>70</v>
      </c>
      <c r="F45" s="7"/>
      <c r="G45" s="9"/>
      <c r="H45" s="9"/>
    </row>
    <row r="46" spans="1:8" ht="25.5" customHeight="1" x14ac:dyDescent="0.3">
      <c r="A46" s="1"/>
      <c r="B46" s="6">
        <v>39</v>
      </c>
      <c r="C46" s="7" t="s">
        <v>160</v>
      </c>
      <c r="D46" s="6" t="s">
        <v>10</v>
      </c>
      <c r="E46" s="6">
        <v>2</v>
      </c>
      <c r="F46" s="7"/>
      <c r="G46" s="9"/>
      <c r="H46" s="9"/>
    </row>
    <row r="47" spans="1:8" ht="25.5" customHeight="1" x14ac:dyDescent="0.3">
      <c r="A47" s="1"/>
      <c r="B47" s="6">
        <v>40</v>
      </c>
      <c r="C47" s="7" t="s">
        <v>161</v>
      </c>
      <c r="D47" s="6" t="s">
        <v>10</v>
      </c>
      <c r="E47" s="6">
        <v>1</v>
      </c>
      <c r="F47" s="7"/>
      <c r="G47" s="9"/>
      <c r="H47" s="9"/>
    </row>
    <row r="48" spans="1:8" ht="25.5" customHeight="1" x14ac:dyDescent="0.3">
      <c r="A48" s="1"/>
      <c r="B48" s="6">
        <v>41</v>
      </c>
      <c r="C48" s="7" t="s">
        <v>46</v>
      </c>
      <c r="D48" s="6" t="s">
        <v>10</v>
      </c>
      <c r="E48" s="6">
        <v>95</v>
      </c>
      <c r="F48" s="7"/>
      <c r="G48" s="9"/>
      <c r="H48" s="9"/>
    </row>
    <row r="49" spans="1:8" ht="25.5" customHeight="1" x14ac:dyDescent="0.3">
      <c r="A49" s="1"/>
      <c r="B49" s="6">
        <v>42</v>
      </c>
      <c r="C49" s="7" t="s">
        <v>174</v>
      </c>
      <c r="D49" s="6" t="s">
        <v>10</v>
      </c>
      <c r="E49" s="6">
        <v>2</v>
      </c>
      <c r="F49" s="7"/>
      <c r="G49" s="9"/>
      <c r="H49" s="9"/>
    </row>
    <row r="50" spans="1:8" ht="25.5" customHeight="1" x14ac:dyDescent="0.3">
      <c r="A50" s="1"/>
      <c r="B50" s="6">
        <v>43</v>
      </c>
      <c r="C50" s="7" t="s">
        <v>162</v>
      </c>
      <c r="D50" s="6" t="s">
        <v>10</v>
      </c>
      <c r="E50" s="6">
        <v>40</v>
      </c>
      <c r="F50" s="7"/>
      <c r="G50" s="9"/>
      <c r="H50" s="9"/>
    </row>
    <row r="51" spans="1:8" ht="25.5" customHeight="1" x14ac:dyDescent="0.3">
      <c r="A51" s="1"/>
      <c r="B51" s="6">
        <v>44</v>
      </c>
      <c r="C51" s="24" t="s">
        <v>47</v>
      </c>
      <c r="D51" s="6" t="s">
        <v>10</v>
      </c>
      <c r="E51" s="6">
        <v>3000</v>
      </c>
      <c r="F51" s="7"/>
      <c r="G51" s="23"/>
      <c r="H51" s="9"/>
    </row>
    <row r="52" spans="1:8" ht="25.5" customHeight="1" x14ac:dyDescent="0.3">
      <c r="A52" s="1"/>
      <c r="B52" s="6">
        <v>45</v>
      </c>
      <c r="C52" s="7" t="s">
        <v>48</v>
      </c>
      <c r="D52" s="6" t="s">
        <v>10</v>
      </c>
      <c r="E52" s="6">
        <v>10</v>
      </c>
      <c r="F52" s="7"/>
      <c r="G52" s="9"/>
      <c r="H52" s="9"/>
    </row>
    <row r="53" spans="1:8" ht="25.5" customHeight="1" x14ac:dyDescent="0.3">
      <c r="A53" s="1"/>
      <c r="B53" s="6">
        <v>46</v>
      </c>
      <c r="C53" s="24" t="s">
        <v>49</v>
      </c>
      <c r="D53" s="6" t="s">
        <v>10</v>
      </c>
      <c r="E53" s="6">
        <v>1000</v>
      </c>
      <c r="F53" s="7"/>
      <c r="G53" s="9"/>
      <c r="H53" s="9"/>
    </row>
    <row r="54" spans="1:8" ht="25.5" customHeight="1" x14ac:dyDescent="0.3">
      <c r="A54" s="1"/>
      <c r="B54" s="6">
        <v>47</v>
      </c>
      <c r="C54" s="24" t="s">
        <v>163</v>
      </c>
      <c r="D54" s="6" t="s">
        <v>10</v>
      </c>
      <c r="E54" s="6">
        <v>200</v>
      </c>
      <c r="F54" s="7"/>
      <c r="G54" s="9"/>
      <c r="H54" s="9"/>
    </row>
    <row r="55" spans="1:8" ht="25.5" customHeight="1" x14ac:dyDescent="0.3">
      <c r="A55" s="1"/>
      <c r="B55" s="6">
        <v>48</v>
      </c>
      <c r="C55" s="24" t="s">
        <v>50</v>
      </c>
      <c r="D55" s="6" t="s">
        <v>10</v>
      </c>
      <c r="E55" s="6">
        <v>30</v>
      </c>
      <c r="F55" s="7"/>
      <c r="G55" s="9"/>
      <c r="H55" s="9"/>
    </row>
    <row r="56" spans="1:8" ht="25.5" customHeight="1" x14ac:dyDescent="0.3">
      <c r="A56" s="1"/>
      <c r="B56" s="6">
        <v>49</v>
      </c>
      <c r="C56" s="7" t="s">
        <v>51</v>
      </c>
      <c r="D56" s="6" t="s">
        <v>10</v>
      </c>
      <c r="E56" s="6">
        <v>30</v>
      </c>
      <c r="F56" s="7"/>
      <c r="G56" s="9"/>
      <c r="H56" s="9"/>
    </row>
    <row r="57" spans="1:8" ht="25.5" customHeight="1" x14ac:dyDescent="0.3">
      <c r="A57" s="1"/>
      <c r="B57" s="6">
        <v>50</v>
      </c>
      <c r="C57" s="7" t="s">
        <v>100</v>
      </c>
      <c r="D57" s="6" t="s">
        <v>10</v>
      </c>
      <c r="E57" s="6">
        <v>2000</v>
      </c>
      <c r="F57" s="7"/>
      <c r="G57" s="9"/>
      <c r="H57" s="9"/>
    </row>
    <row r="58" spans="1:8" ht="25.5" customHeight="1" x14ac:dyDescent="0.3">
      <c r="A58" s="1"/>
      <c r="B58" s="6">
        <v>51</v>
      </c>
      <c r="C58" s="7" t="s">
        <v>103</v>
      </c>
      <c r="D58" s="6" t="s">
        <v>10</v>
      </c>
      <c r="E58" s="6">
        <v>1500</v>
      </c>
      <c r="F58" s="7"/>
      <c r="G58" s="9"/>
      <c r="H58" s="9"/>
    </row>
    <row r="59" spans="1:8" ht="25.5" customHeight="1" x14ac:dyDescent="0.3">
      <c r="A59" s="1"/>
      <c r="B59" s="6">
        <v>52</v>
      </c>
      <c r="C59" s="7" t="s">
        <v>101</v>
      </c>
      <c r="D59" s="6" t="s">
        <v>10</v>
      </c>
      <c r="E59" s="6">
        <v>1500</v>
      </c>
      <c r="F59" s="7"/>
      <c r="G59" s="9"/>
      <c r="H59" s="9"/>
    </row>
    <row r="60" spans="1:8" ht="25.5" customHeight="1" x14ac:dyDescent="0.3">
      <c r="A60" s="1"/>
      <c r="B60" s="6">
        <v>53</v>
      </c>
      <c r="C60" s="7" t="s">
        <v>102</v>
      </c>
      <c r="D60" s="6" t="s">
        <v>10</v>
      </c>
      <c r="E60" s="6">
        <v>1500</v>
      </c>
      <c r="F60" s="7"/>
      <c r="G60" s="9"/>
      <c r="H60" s="9"/>
    </row>
    <row r="61" spans="1:8" ht="25.5" customHeight="1" x14ac:dyDescent="0.3">
      <c r="A61" s="1"/>
      <c r="B61" s="6">
        <v>54</v>
      </c>
      <c r="C61" s="7" t="s">
        <v>105</v>
      </c>
      <c r="D61" s="6" t="s">
        <v>10</v>
      </c>
      <c r="E61" s="6">
        <v>1000</v>
      </c>
      <c r="F61" s="7"/>
      <c r="G61" s="23"/>
      <c r="H61" s="9"/>
    </row>
    <row r="62" spans="1:8" ht="25.5" customHeight="1" x14ac:dyDescent="0.3">
      <c r="A62" s="1"/>
      <c r="B62" s="6">
        <v>55</v>
      </c>
      <c r="C62" s="7" t="s">
        <v>104</v>
      </c>
      <c r="D62" s="6" t="s">
        <v>10</v>
      </c>
      <c r="E62" s="6">
        <v>2000</v>
      </c>
      <c r="F62" s="7"/>
      <c r="G62" s="23"/>
      <c r="H62" s="9"/>
    </row>
    <row r="63" spans="1:8" ht="25.5" customHeight="1" x14ac:dyDescent="0.3">
      <c r="A63" s="1"/>
      <c r="B63" s="6">
        <v>56</v>
      </c>
      <c r="C63" s="7" t="s">
        <v>164</v>
      </c>
      <c r="D63" s="6" t="s">
        <v>10</v>
      </c>
      <c r="E63" s="6">
        <v>150</v>
      </c>
      <c r="F63" s="7"/>
      <c r="G63" s="23"/>
      <c r="H63" s="9"/>
    </row>
    <row r="64" spans="1:8" ht="25.5" customHeight="1" x14ac:dyDescent="0.3">
      <c r="A64" s="1"/>
      <c r="B64" s="6">
        <v>57</v>
      </c>
      <c r="C64" s="7" t="s">
        <v>165</v>
      </c>
      <c r="D64" s="6" t="s">
        <v>10</v>
      </c>
      <c r="E64" s="6">
        <v>30</v>
      </c>
      <c r="F64" s="7"/>
      <c r="G64" s="23"/>
      <c r="H64" s="9"/>
    </row>
    <row r="65" spans="1:8" ht="25.5" customHeight="1" x14ac:dyDescent="0.3">
      <c r="A65" s="1"/>
      <c r="B65" s="6">
        <v>58</v>
      </c>
      <c r="C65" s="7" t="s">
        <v>166</v>
      </c>
      <c r="D65" s="6" t="s">
        <v>10</v>
      </c>
      <c r="E65" s="6">
        <v>100</v>
      </c>
      <c r="F65" s="7"/>
      <c r="G65" s="23"/>
      <c r="H65" s="9"/>
    </row>
    <row r="66" spans="1:8" ht="25.5" customHeight="1" x14ac:dyDescent="0.3">
      <c r="A66" s="1"/>
      <c r="B66" s="6">
        <v>59</v>
      </c>
      <c r="C66" s="7" t="s">
        <v>167</v>
      </c>
      <c r="D66" s="6" t="s">
        <v>10</v>
      </c>
      <c r="E66" s="6">
        <v>70</v>
      </c>
      <c r="F66" s="7"/>
      <c r="G66" s="23"/>
      <c r="H66" s="9"/>
    </row>
    <row r="67" spans="1:8" ht="25.5" customHeight="1" x14ac:dyDescent="0.3">
      <c r="A67" s="1"/>
      <c r="B67" s="6">
        <v>60</v>
      </c>
      <c r="C67" s="7" t="s">
        <v>168</v>
      </c>
      <c r="D67" s="6" t="s">
        <v>10</v>
      </c>
      <c r="E67" s="6">
        <v>40</v>
      </c>
      <c r="F67" s="7"/>
      <c r="G67" s="23"/>
      <c r="H67" s="9"/>
    </row>
    <row r="68" spans="1:8" ht="25.5" customHeight="1" x14ac:dyDescent="0.3">
      <c r="A68" s="1"/>
      <c r="B68" s="6">
        <v>61</v>
      </c>
      <c r="C68" s="7" t="s">
        <v>169</v>
      </c>
      <c r="D68" s="6" t="s">
        <v>10</v>
      </c>
      <c r="E68" s="6">
        <v>1100</v>
      </c>
      <c r="F68" s="7"/>
      <c r="G68" s="23"/>
      <c r="H68" s="9"/>
    </row>
    <row r="69" spans="1:8" ht="25.5" customHeight="1" x14ac:dyDescent="0.3">
      <c r="A69" s="1" t="s">
        <v>170</v>
      </c>
      <c r="B69" s="6">
        <v>62</v>
      </c>
      <c r="C69" s="7" t="s">
        <v>95</v>
      </c>
      <c r="D69" s="6" t="s">
        <v>10</v>
      </c>
      <c r="E69" s="6">
        <v>100</v>
      </c>
      <c r="F69" s="7"/>
      <c r="G69" s="23"/>
      <c r="H69" s="9"/>
    </row>
    <row r="70" spans="1:8" ht="25.5" customHeight="1" x14ac:dyDescent="0.3">
      <c r="A70" s="1"/>
      <c r="B70" s="6">
        <v>63</v>
      </c>
      <c r="C70" s="7" t="s">
        <v>52</v>
      </c>
      <c r="D70" s="6" t="s">
        <v>10</v>
      </c>
      <c r="E70" s="6">
        <v>25</v>
      </c>
      <c r="F70" s="7"/>
      <c r="G70" s="23"/>
      <c r="H70" s="9"/>
    </row>
    <row r="71" spans="1:8" ht="25.5" customHeight="1" x14ac:dyDescent="0.3">
      <c r="A71" s="1"/>
      <c r="B71" s="6">
        <v>64</v>
      </c>
      <c r="C71" s="7" t="s">
        <v>54</v>
      </c>
      <c r="D71" s="6" t="s">
        <v>10</v>
      </c>
      <c r="E71" s="6">
        <v>10</v>
      </c>
      <c r="F71" s="7"/>
      <c r="G71" s="9"/>
      <c r="H71" s="9"/>
    </row>
    <row r="72" spans="1:8" ht="25.5" customHeight="1" x14ac:dyDescent="0.3">
      <c r="A72" s="1"/>
      <c r="B72" s="6">
        <v>65</v>
      </c>
      <c r="C72" s="7" t="s">
        <v>171</v>
      </c>
      <c r="D72" s="6" t="s">
        <v>10</v>
      </c>
      <c r="E72" s="6">
        <v>10</v>
      </c>
      <c r="F72" s="7"/>
      <c r="G72" s="23"/>
      <c r="H72" s="9"/>
    </row>
    <row r="73" spans="1:8" ht="25.5" customHeight="1" x14ac:dyDescent="0.3">
      <c r="A73" s="1"/>
      <c r="B73" s="6">
        <v>66</v>
      </c>
      <c r="C73" s="24" t="s">
        <v>53</v>
      </c>
      <c r="D73" s="6" t="s">
        <v>10</v>
      </c>
      <c r="E73" s="6">
        <v>15</v>
      </c>
      <c r="F73" s="7"/>
      <c r="G73" s="23"/>
      <c r="H73" s="9"/>
    </row>
    <row r="74" spans="1:8" ht="25.5" customHeight="1" x14ac:dyDescent="0.3">
      <c r="A74" s="1"/>
      <c r="B74" s="6">
        <v>67</v>
      </c>
      <c r="C74" s="7" t="s">
        <v>172</v>
      </c>
      <c r="D74" s="6" t="s">
        <v>10</v>
      </c>
      <c r="E74" s="6">
        <v>15</v>
      </c>
      <c r="F74" s="7"/>
      <c r="G74" s="23"/>
      <c r="H74" s="9"/>
    </row>
    <row r="75" spans="1:8" ht="25.5" customHeight="1" x14ac:dyDescent="0.3">
      <c r="A75" s="1"/>
      <c r="B75" s="6">
        <v>68</v>
      </c>
      <c r="C75" s="7" t="s">
        <v>173</v>
      </c>
      <c r="D75" s="6" t="s">
        <v>10</v>
      </c>
      <c r="E75" s="6">
        <v>5</v>
      </c>
      <c r="F75" s="7"/>
      <c r="G75" s="23"/>
      <c r="H75" s="9"/>
    </row>
    <row r="76" spans="1:8" ht="25.5" customHeight="1" x14ac:dyDescent="0.3">
      <c r="A76" s="1"/>
      <c r="B76" s="6">
        <v>69</v>
      </c>
      <c r="C76" s="7" t="s">
        <v>55</v>
      </c>
      <c r="D76" s="6" t="s">
        <v>10</v>
      </c>
      <c r="E76" s="6">
        <v>550</v>
      </c>
      <c r="F76" s="7"/>
      <c r="G76" s="23"/>
      <c r="H76" s="9"/>
    </row>
    <row r="77" spans="1:8" ht="25.5" customHeight="1" x14ac:dyDescent="0.3">
      <c r="A77" s="1"/>
      <c r="B77" s="6">
        <v>70</v>
      </c>
      <c r="C77" s="7" t="s">
        <v>56</v>
      </c>
      <c r="D77" s="6" t="s">
        <v>10</v>
      </c>
      <c r="E77" s="6">
        <v>20</v>
      </c>
      <c r="F77" s="7"/>
      <c r="G77" s="23"/>
      <c r="H77" s="9"/>
    </row>
    <row r="78" spans="1:8" ht="25.5" customHeight="1" x14ac:dyDescent="0.3">
      <c r="A78" s="1"/>
      <c r="B78" s="6">
        <v>71</v>
      </c>
      <c r="C78" s="7" t="s">
        <v>57</v>
      </c>
      <c r="D78" s="6" t="s">
        <v>10</v>
      </c>
      <c r="E78" s="6">
        <v>7</v>
      </c>
      <c r="F78" s="7"/>
      <c r="G78" s="23"/>
      <c r="H78" s="9"/>
    </row>
    <row r="79" spans="1:8" ht="25.5" customHeight="1" x14ac:dyDescent="0.3">
      <c r="A79" s="1"/>
      <c r="B79" s="6">
        <v>72</v>
      </c>
      <c r="C79" s="7" t="s">
        <v>94</v>
      </c>
      <c r="D79" s="6" t="s">
        <v>10</v>
      </c>
      <c r="E79" s="6">
        <v>5</v>
      </c>
      <c r="F79" s="7"/>
      <c r="G79" s="23"/>
      <c r="H79" s="9"/>
    </row>
    <row r="80" spans="1:8" ht="25.5" customHeight="1" x14ac:dyDescent="0.3">
      <c r="A80" s="1"/>
      <c r="B80" s="6">
        <v>73</v>
      </c>
      <c r="C80" s="7" t="s">
        <v>58</v>
      </c>
      <c r="D80" s="6" t="s">
        <v>10</v>
      </c>
      <c r="E80" s="6">
        <v>100</v>
      </c>
      <c r="F80" s="7"/>
      <c r="G80" s="23"/>
      <c r="H80" s="9"/>
    </row>
    <row r="81" spans="1:8" ht="25.5" customHeight="1" x14ac:dyDescent="0.3">
      <c r="A81" s="1"/>
      <c r="B81" s="6">
        <v>74</v>
      </c>
      <c r="C81" s="7" t="s">
        <v>59</v>
      </c>
      <c r="D81" s="6" t="s">
        <v>110</v>
      </c>
      <c r="E81" s="6">
        <v>1</v>
      </c>
      <c r="F81" s="7"/>
      <c r="G81" s="23"/>
      <c r="H81" s="9"/>
    </row>
    <row r="82" spans="1:8" ht="25.5" customHeight="1" x14ac:dyDescent="0.3">
      <c r="A82" s="1"/>
      <c r="B82" s="6">
        <v>75</v>
      </c>
      <c r="C82" s="7" t="s">
        <v>60</v>
      </c>
      <c r="D82" s="6" t="s">
        <v>10</v>
      </c>
      <c r="E82" s="6">
        <v>4</v>
      </c>
      <c r="F82" s="7"/>
      <c r="G82" s="23"/>
      <c r="H82" s="9"/>
    </row>
    <row r="83" spans="1:8" ht="25.5" customHeight="1" x14ac:dyDescent="0.3">
      <c r="A83" s="1"/>
      <c r="B83" s="6">
        <v>76</v>
      </c>
      <c r="C83" s="7" t="s">
        <v>61</v>
      </c>
      <c r="D83" s="6" t="s">
        <v>10</v>
      </c>
      <c r="E83" s="6">
        <v>21</v>
      </c>
      <c r="F83" s="7"/>
      <c r="G83" s="23"/>
      <c r="H83" s="9"/>
    </row>
    <row r="84" spans="1:8" ht="25.5" customHeight="1" x14ac:dyDescent="0.3">
      <c r="A84" s="1"/>
      <c r="B84" s="6">
        <v>77</v>
      </c>
      <c r="C84" s="7" t="s">
        <v>62</v>
      </c>
      <c r="D84" s="6" t="s">
        <v>10</v>
      </c>
      <c r="E84" s="6">
        <v>6</v>
      </c>
      <c r="F84" s="7"/>
      <c r="G84" s="23"/>
      <c r="H84" s="9"/>
    </row>
    <row r="85" spans="1:8" ht="25.5" customHeight="1" x14ac:dyDescent="0.3">
      <c r="A85" s="1"/>
      <c r="B85" s="6">
        <v>78</v>
      </c>
      <c r="C85" s="24" t="s">
        <v>63</v>
      </c>
      <c r="D85" s="6" t="s">
        <v>10</v>
      </c>
      <c r="E85" s="6">
        <v>1</v>
      </c>
      <c r="F85" s="7"/>
      <c r="G85" s="23"/>
      <c r="H85" s="9"/>
    </row>
    <row r="86" spans="1:8" ht="25.5" customHeight="1" x14ac:dyDescent="0.3">
      <c r="A86" s="1"/>
      <c r="B86" s="6">
        <v>79</v>
      </c>
      <c r="C86" s="7" t="s">
        <v>64</v>
      </c>
      <c r="D86" s="6" t="s">
        <v>10</v>
      </c>
      <c r="E86" s="6">
        <v>15</v>
      </c>
      <c r="F86" s="7"/>
      <c r="G86" s="23"/>
      <c r="H86" s="9"/>
    </row>
    <row r="87" spans="1:8" ht="25.5" customHeight="1" x14ac:dyDescent="0.3">
      <c r="A87" s="1"/>
      <c r="B87" s="6">
        <v>80</v>
      </c>
      <c r="C87" s="7" t="s">
        <v>65</v>
      </c>
      <c r="D87" s="6" t="s">
        <v>10</v>
      </c>
      <c r="E87" s="6">
        <v>12</v>
      </c>
      <c r="F87" s="7"/>
      <c r="G87" s="23"/>
      <c r="H87" s="9"/>
    </row>
    <row r="88" spans="1:8" ht="25.5" customHeight="1" x14ac:dyDescent="0.3">
      <c r="A88" s="1"/>
      <c r="B88" s="6">
        <v>81</v>
      </c>
      <c r="C88" s="7" t="s">
        <v>66</v>
      </c>
      <c r="D88" s="6" t="s">
        <v>10</v>
      </c>
      <c r="E88" s="6">
        <v>5</v>
      </c>
      <c r="F88" s="7"/>
      <c r="G88" s="23"/>
      <c r="H88" s="9"/>
    </row>
    <row r="89" spans="1:8" ht="25.5" customHeight="1" x14ac:dyDescent="0.3">
      <c r="A89" s="1"/>
      <c r="B89" s="6">
        <v>82</v>
      </c>
      <c r="C89" s="7" t="s">
        <v>83</v>
      </c>
      <c r="D89" s="6" t="s">
        <v>10</v>
      </c>
      <c r="E89" s="6">
        <v>2</v>
      </c>
      <c r="F89" s="7"/>
      <c r="G89" s="23"/>
      <c r="H89" s="9"/>
    </row>
    <row r="90" spans="1:8" ht="25.5" customHeight="1" x14ac:dyDescent="0.3">
      <c r="A90" s="1"/>
      <c r="B90" s="6">
        <v>83</v>
      </c>
      <c r="C90" s="7" t="s">
        <v>67</v>
      </c>
      <c r="D90" s="6" t="s">
        <v>10</v>
      </c>
      <c r="E90" s="6">
        <v>20</v>
      </c>
      <c r="F90" s="7"/>
      <c r="G90" s="23"/>
      <c r="H90" s="9"/>
    </row>
    <row r="91" spans="1:8" ht="25.5" customHeight="1" x14ac:dyDescent="0.3">
      <c r="A91" s="1"/>
      <c r="B91" s="6">
        <v>84</v>
      </c>
      <c r="C91" s="7" t="s">
        <v>106</v>
      </c>
      <c r="D91" s="6" t="s">
        <v>10</v>
      </c>
      <c r="E91" s="6">
        <v>2500</v>
      </c>
      <c r="F91" s="7"/>
      <c r="G91" s="23"/>
      <c r="H91" s="9"/>
    </row>
    <row r="92" spans="1:8" ht="25.5" customHeight="1" x14ac:dyDescent="0.3">
      <c r="A92" s="1"/>
      <c r="B92" s="6">
        <v>85</v>
      </c>
      <c r="C92" s="7" t="s">
        <v>68</v>
      </c>
      <c r="D92" s="6" t="s">
        <v>10</v>
      </c>
      <c r="E92" s="6">
        <v>30</v>
      </c>
      <c r="F92" s="7"/>
      <c r="G92" s="9"/>
      <c r="H92" s="9"/>
    </row>
    <row r="93" spans="1:8" ht="25.5" customHeight="1" x14ac:dyDescent="0.3">
      <c r="A93" s="1"/>
      <c r="B93" s="6">
        <v>86</v>
      </c>
      <c r="C93" s="7" t="s">
        <v>69</v>
      </c>
      <c r="D93" s="6" t="s">
        <v>10</v>
      </c>
      <c r="E93" s="6">
        <v>4</v>
      </c>
      <c r="F93" s="7"/>
      <c r="G93" s="9"/>
      <c r="H93" s="9"/>
    </row>
    <row r="94" spans="1:8" ht="25.5" customHeight="1" x14ac:dyDescent="0.3">
      <c r="A94" s="1"/>
      <c r="B94" s="6">
        <v>87</v>
      </c>
      <c r="C94" s="7" t="s">
        <v>109</v>
      </c>
      <c r="D94" s="6" t="s">
        <v>10</v>
      </c>
      <c r="E94" s="6">
        <v>20</v>
      </c>
      <c r="F94" s="7"/>
      <c r="G94" s="9"/>
      <c r="H94" s="9"/>
    </row>
    <row r="95" spans="1:8" ht="25.5" customHeight="1" x14ac:dyDescent="0.3">
      <c r="A95" s="1"/>
      <c r="B95" s="6">
        <v>88</v>
      </c>
      <c r="C95" s="7" t="s">
        <v>175</v>
      </c>
      <c r="D95" s="6" t="s">
        <v>10</v>
      </c>
      <c r="E95" s="6">
        <v>30</v>
      </c>
      <c r="F95" s="7"/>
      <c r="G95" s="9"/>
      <c r="H95" s="9"/>
    </row>
    <row r="96" spans="1:8" ht="25.5" customHeight="1" x14ac:dyDescent="0.3">
      <c r="A96" s="1"/>
      <c r="B96" s="6">
        <v>89</v>
      </c>
      <c r="C96" s="7" t="s">
        <v>84</v>
      </c>
      <c r="D96" s="6" t="s">
        <v>10</v>
      </c>
      <c r="E96" s="6">
        <v>20</v>
      </c>
      <c r="F96" s="7"/>
      <c r="G96" s="9"/>
      <c r="H96" s="9"/>
    </row>
    <row r="97" spans="1:8" ht="25.5" customHeight="1" x14ac:dyDescent="0.3">
      <c r="A97" s="1"/>
      <c r="B97" s="6">
        <v>90</v>
      </c>
      <c r="C97" s="7" t="s">
        <v>70</v>
      </c>
      <c r="D97" s="6" t="s">
        <v>10</v>
      </c>
      <c r="E97" s="6">
        <v>3</v>
      </c>
      <c r="F97" s="7"/>
      <c r="G97" s="9"/>
      <c r="H97" s="9"/>
    </row>
    <row r="98" spans="1:8" ht="25.5" customHeight="1" x14ac:dyDescent="0.3">
      <c r="A98" s="1"/>
      <c r="B98" s="6">
        <v>91</v>
      </c>
      <c r="C98" s="7" t="s">
        <v>186</v>
      </c>
      <c r="D98" s="6" t="s">
        <v>10</v>
      </c>
      <c r="E98" s="6">
        <v>45</v>
      </c>
      <c r="F98" s="7"/>
      <c r="G98" s="9"/>
      <c r="H98" s="9"/>
    </row>
    <row r="99" spans="1:8" ht="25.5" customHeight="1" x14ac:dyDescent="0.3">
      <c r="A99" s="1"/>
      <c r="B99" s="6">
        <v>92</v>
      </c>
      <c r="C99" s="24" t="s">
        <v>176</v>
      </c>
      <c r="D99" s="6" t="s">
        <v>10</v>
      </c>
      <c r="E99" s="6">
        <v>5</v>
      </c>
      <c r="F99" s="7"/>
      <c r="G99" s="9"/>
      <c r="H99" s="9"/>
    </row>
    <row r="100" spans="1:8" ht="25.5" customHeight="1" x14ac:dyDescent="0.3">
      <c r="A100" s="1"/>
      <c r="B100" s="6">
        <v>93</v>
      </c>
      <c r="C100" s="24" t="s">
        <v>108</v>
      </c>
      <c r="D100" s="6" t="s">
        <v>10</v>
      </c>
      <c r="E100" s="6">
        <v>17</v>
      </c>
      <c r="F100" s="7"/>
      <c r="G100" s="9"/>
      <c r="H100" s="9"/>
    </row>
    <row r="101" spans="1:8" ht="25.5" customHeight="1" x14ac:dyDescent="0.3">
      <c r="A101" s="1"/>
      <c r="B101" s="6">
        <v>94</v>
      </c>
      <c r="C101" s="24" t="s">
        <v>195</v>
      </c>
      <c r="D101" s="6" t="s">
        <v>10</v>
      </c>
      <c r="E101" s="6">
        <v>2</v>
      </c>
      <c r="F101" s="7"/>
      <c r="G101" s="9"/>
      <c r="H101" s="9"/>
    </row>
    <row r="102" spans="1:8" ht="25.5" customHeight="1" x14ac:dyDescent="0.3">
      <c r="A102" s="1"/>
      <c r="B102" s="6">
        <v>95</v>
      </c>
      <c r="C102" s="24" t="s">
        <v>107</v>
      </c>
      <c r="D102" s="6" t="s">
        <v>10</v>
      </c>
      <c r="E102" s="6">
        <v>15</v>
      </c>
      <c r="F102" s="7"/>
      <c r="G102" s="9"/>
      <c r="H102" s="9"/>
    </row>
    <row r="103" spans="1:8" ht="25.5" customHeight="1" x14ac:dyDescent="0.3">
      <c r="A103" s="1"/>
      <c r="B103" s="6">
        <v>96</v>
      </c>
      <c r="C103" s="24" t="s">
        <v>178</v>
      </c>
      <c r="D103" s="6" t="s">
        <v>10</v>
      </c>
      <c r="E103" s="6">
        <v>5</v>
      </c>
      <c r="F103" s="7"/>
      <c r="G103" s="9"/>
      <c r="H103" s="9"/>
    </row>
    <row r="104" spans="1:8" ht="25.5" customHeight="1" x14ac:dyDescent="0.3">
      <c r="A104" s="1"/>
      <c r="B104" s="6">
        <v>97</v>
      </c>
      <c r="C104" s="24" t="s">
        <v>177</v>
      </c>
      <c r="D104" s="6" t="s">
        <v>10</v>
      </c>
      <c r="E104" s="6">
        <v>10</v>
      </c>
      <c r="F104" s="7"/>
      <c r="G104" s="9"/>
      <c r="H104" s="9"/>
    </row>
    <row r="105" spans="1:8" ht="25.5" customHeight="1" x14ac:dyDescent="0.3">
      <c r="A105" s="1"/>
      <c r="B105" s="6">
        <v>98</v>
      </c>
      <c r="C105" s="24" t="s">
        <v>85</v>
      </c>
      <c r="D105" s="6" t="s">
        <v>10</v>
      </c>
      <c r="E105" s="6">
        <v>18</v>
      </c>
      <c r="F105" s="7"/>
      <c r="G105" s="9"/>
      <c r="H105" s="9"/>
    </row>
    <row r="106" spans="1:8" ht="25.5" customHeight="1" x14ac:dyDescent="0.3">
      <c r="A106" s="1"/>
      <c r="B106" s="6">
        <v>99</v>
      </c>
      <c r="C106" s="7" t="s">
        <v>86</v>
      </c>
      <c r="D106" s="6" t="s">
        <v>10</v>
      </c>
      <c r="E106" s="6">
        <v>25</v>
      </c>
      <c r="F106" s="7"/>
      <c r="G106" s="9"/>
      <c r="H106" s="9"/>
    </row>
    <row r="107" spans="1:8" ht="25.5" customHeight="1" x14ac:dyDescent="0.3">
      <c r="A107" s="1"/>
      <c r="B107" s="6">
        <v>100</v>
      </c>
      <c r="C107" s="7" t="s">
        <v>87</v>
      </c>
      <c r="D107" s="6" t="s">
        <v>10</v>
      </c>
      <c r="E107" s="6">
        <v>200</v>
      </c>
      <c r="F107" s="7"/>
      <c r="G107" s="9"/>
      <c r="H107" s="9"/>
    </row>
    <row r="108" spans="1:8" ht="25.5" customHeight="1" x14ac:dyDescent="0.3">
      <c r="A108" s="1"/>
      <c r="B108" s="6">
        <v>101</v>
      </c>
      <c r="C108" s="7" t="s">
        <v>88</v>
      </c>
      <c r="D108" s="6" t="s">
        <v>10</v>
      </c>
      <c r="E108" s="6">
        <v>20</v>
      </c>
      <c r="F108" s="7"/>
      <c r="G108" s="9"/>
      <c r="H108" s="9"/>
    </row>
    <row r="109" spans="1:8" ht="25.5" customHeight="1" x14ac:dyDescent="0.3">
      <c r="A109" s="1"/>
      <c r="B109" s="6">
        <v>102</v>
      </c>
      <c r="C109" s="24" t="s">
        <v>187</v>
      </c>
      <c r="D109" s="6" t="s">
        <v>10</v>
      </c>
      <c r="E109" s="6">
        <v>1000</v>
      </c>
      <c r="F109" s="7"/>
      <c r="G109" s="9"/>
      <c r="H109" s="9"/>
    </row>
    <row r="110" spans="1:8" ht="25.5" customHeight="1" x14ac:dyDescent="0.3">
      <c r="A110" s="1"/>
      <c r="B110" s="6">
        <v>103</v>
      </c>
      <c r="C110" s="7" t="s">
        <v>89</v>
      </c>
      <c r="D110" s="6" t="s">
        <v>10</v>
      </c>
      <c r="E110" s="6">
        <v>17</v>
      </c>
      <c r="F110" s="7"/>
      <c r="G110" s="9"/>
      <c r="H110" s="9"/>
    </row>
    <row r="111" spans="1:8" ht="25.5" customHeight="1" x14ac:dyDescent="0.3">
      <c r="A111" s="1"/>
      <c r="B111" s="6">
        <v>104</v>
      </c>
      <c r="C111" s="24" t="s">
        <v>71</v>
      </c>
      <c r="D111" s="6" t="s">
        <v>10</v>
      </c>
      <c r="E111" s="6">
        <v>3</v>
      </c>
      <c r="F111" s="7"/>
      <c r="G111" s="9"/>
      <c r="H111" s="9"/>
    </row>
    <row r="112" spans="1:8" ht="25.5" customHeight="1" x14ac:dyDescent="0.3">
      <c r="A112" s="1"/>
      <c r="B112" s="6">
        <v>105</v>
      </c>
      <c r="C112" s="7" t="s">
        <v>72</v>
      </c>
      <c r="D112" s="6" t="s">
        <v>10</v>
      </c>
      <c r="E112" s="6">
        <v>5</v>
      </c>
      <c r="F112" s="7"/>
      <c r="G112" s="23"/>
      <c r="H112" s="9"/>
    </row>
    <row r="113" spans="1:8" ht="25.5" customHeight="1" x14ac:dyDescent="0.3">
      <c r="A113" s="1"/>
      <c r="B113" s="6">
        <v>106</v>
      </c>
      <c r="C113" s="7" t="s">
        <v>73</v>
      </c>
      <c r="D113" s="6" t="s">
        <v>10</v>
      </c>
      <c r="E113" s="6">
        <v>2</v>
      </c>
      <c r="F113" s="7"/>
      <c r="G113" s="23"/>
      <c r="H113" s="9"/>
    </row>
    <row r="114" spans="1:8" ht="25.5" customHeight="1" x14ac:dyDescent="0.3">
      <c r="A114" s="1"/>
      <c r="B114" s="6">
        <v>107</v>
      </c>
      <c r="C114" s="7" t="s">
        <v>90</v>
      </c>
      <c r="D114" s="6" t="s">
        <v>10</v>
      </c>
      <c r="E114" s="6">
        <v>10</v>
      </c>
      <c r="F114" s="7"/>
      <c r="G114" s="9"/>
      <c r="H114" s="9"/>
    </row>
    <row r="115" spans="1:8" ht="25.5" customHeight="1" x14ac:dyDescent="0.3">
      <c r="A115" s="1"/>
      <c r="B115" s="6">
        <v>108</v>
      </c>
      <c r="C115" s="7" t="s">
        <v>91</v>
      </c>
      <c r="D115" s="6" t="s">
        <v>10</v>
      </c>
      <c r="E115" s="6">
        <v>61</v>
      </c>
      <c r="F115" s="7"/>
      <c r="G115" s="9"/>
      <c r="H115" s="9"/>
    </row>
    <row r="116" spans="1:8" ht="25.5" customHeight="1" x14ac:dyDescent="0.3">
      <c r="A116" s="1"/>
      <c r="B116" s="6">
        <v>109</v>
      </c>
      <c r="C116" s="7" t="s">
        <v>92</v>
      </c>
      <c r="D116" s="6" t="s">
        <v>10</v>
      </c>
      <c r="E116" s="10">
        <v>30</v>
      </c>
      <c r="F116" s="7"/>
      <c r="G116" s="9"/>
      <c r="H116" s="9"/>
    </row>
    <row r="117" spans="1:8" ht="25.5" customHeight="1" x14ac:dyDescent="0.3">
      <c r="A117" s="1"/>
      <c r="B117" s="6">
        <v>110</v>
      </c>
      <c r="C117" s="24" t="s">
        <v>93</v>
      </c>
      <c r="D117" s="6" t="s">
        <v>10</v>
      </c>
      <c r="E117" s="6">
        <v>10</v>
      </c>
      <c r="F117" s="7"/>
      <c r="G117" s="9"/>
      <c r="H117" s="9"/>
    </row>
    <row r="118" spans="1:8" ht="25.5" customHeight="1" x14ac:dyDescent="0.3">
      <c r="A118" s="1"/>
      <c r="B118" s="6">
        <v>111</v>
      </c>
      <c r="C118" s="7" t="s">
        <v>74</v>
      </c>
      <c r="D118" s="6" t="s">
        <v>10</v>
      </c>
      <c r="E118" s="6">
        <v>3</v>
      </c>
      <c r="F118" s="7"/>
      <c r="G118" s="9"/>
      <c r="H118" s="9"/>
    </row>
    <row r="119" spans="1:8" ht="25.5" customHeight="1" x14ac:dyDescent="0.3">
      <c r="A119" s="1"/>
      <c r="B119" s="6">
        <v>112</v>
      </c>
      <c r="C119" s="7" t="s">
        <v>75</v>
      </c>
      <c r="D119" s="6" t="s">
        <v>10</v>
      </c>
      <c r="E119" s="6">
        <v>200</v>
      </c>
      <c r="F119" s="7"/>
      <c r="G119" s="9"/>
      <c r="H119" s="9"/>
    </row>
    <row r="120" spans="1:8" ht="25.5" customHeight="1" x14ac:dyDescent="0.3">
      <c r="A120" s="1"/>
      <c r="B120" s="6">
        <v>113</v>
      </c>
      <c r="C120" s="7" t="s">
        <v>189</v>
      </c>
      <c r="D120" s="6" t="s">
        <v>10</v>
      </c>
      <c r="E120" s="6">
        <v>5</v>
      </c>
      <c r="F120" s="7"/>
      <c r="G120" s="9"/>
      <c r="H120" s="9"/>
    </row>
    <row r="121" spans="1:8" ht="25.5" customHeight="1" x14ac:dyDescent="0.3">
      <c r="A121" s="1"/>
      <c r="B121" s="6">
        <v>114</v>
      </c>
      <c r="C121" s="7" t="s">
        <v>76</v>
      </c>
      <c r="D121" s="6" t="s">
        <v>10</v>
      </c>
      <c r="E121" s="6">
        <v>5</v>
      </c>
      <c r="F121" s="7"/>
      <c r="G121" s="9"/>
      <c r="H121" s="9"/>
    </row>
    <row r="122" spans="1:8" ht="25.5" customHeight="1" x14ac:dyDescent="0.3">
      <c r="A122" s="1"/>
      <c r="B122" s="6">
        <v>115</v>
      </c>
      <c r="C122" s="7" t="s">
        <v>77</v>
      </c>
      <c r="D122" s="6" t="s">
        <v>10</v>
      </c>
      <c r="E122" s="6">
        <v>32</v>
      </c>
      <c r="F122" s="7"/>
      <c r="G122" s="9"/>
      <c r="H122" s="9"/>
    </row>
    <row r="123" spans="1:8" ht="25.5" customHeight="1" x14ac:dyDescent="0.3">
      <c r="A123" s="1"/>
      <c r="B123" s="6">
        <v>116</v>
      </c>
      <c r="C123" s="7" t="s">
        <v>179</v>
      </c>
      <c r="D123" s="6" t="s">
        <v>10</v>
      </c>
      <c r="E123" s="6">
        <v>30</v>
      </c>
      <c r="F123" s="7"/>
      <c r="G123" s="9"/>
      <c r="H123" s="9"/>
    </row>
    <row r="124" spans="1:8" ht="25.5" customHeight="1" x14ac:dyDescent="0.3">
      <c r="A124" s="1"/>
      <c r="B124" s="6">
        <v>117</v>
      </c>
      <c r="C124" s="7" t="s">
        <v>180</v>
      </c>
      <c r="D124" s="6" t="s">
        <v>10</v>
      </c>
      <c r="E124" s="6">
        <v>10</v>
      </c>
      <c r="F124" s="7"/>
      <c r="G124" s="9"/>
      <c r="H124" s="9"/>
    </row>
    <row r="125" spans="1:8" ht="25.5" customHeight="1" x14ac:dyDescent="0.3">
      <c r="A125" s="1"/>
      <c r="B125" s="6">
        <v>118</v>
      </c>
      <c r="C125" s="7" t="s">
        <v>181</v>
      </c>
      <c r="D125" s="6" t="s">
        <v>10</v>
      </c>
      <c r="E125" s="6">
        <v>10</v>
      </c>
      <c r="F125" s="7"/>
      <c r="G125" s="9"/>
      <c r="H125" s="9"/>
    </row>
    <row r="126" spans="1:8" ht="25.5" customHeight="1" x14ac:dyDescent="0.3">
      <c r="A126" s="1"/>
      <c r="B126" s="6">
        <v>119</v>
      </c>
      <c r="C126" s="7" t="s">
        <v>183</v>
      </c>
      <c r="D126" s="6" t="s">
        <v>10</v>
      </c>
      <c r="E126" s="6">
        <v>1</v>
      </c>
      <c r="F126" s="7"/>
      <c r="G126" s="9"/>
      <c r="H126" s="9"/>
    </row>
    <row r="127" spans="1:8" ht="25.5" customHeight="1" x14ac:dyDescent="0.3">
      <c r="A127" s="1"/>
      <c r="B127" s="6">
        <v>120</v>
      </c>
      <c r="C127" s="7" t="s">
        <v>184</v>
      </c>
      <c r="D127" s="6" t="s">
        <v>10</v>
      </c>
      <c r="E127" s="6">
        <v>15</v>
      </c>
      <c r="F127" s="7"/>
      <c r="G127" s="9"/>
      <c r="H127" s="9"/>
    </row>
    <row r="128" spans="1:8" ht="25.5" customHeight="1" x14ac:dyDescent="0.3">
      <c r="A128" s="1"/>
      <c r="B128" s="6">
        <v>121</v>
      </c>
      <c r="C128" s="7" t="s">
        <v>185</v>
      </c>
      <c r="D128" s="6" t="s">
        <v>10</v>
      </c>
      <c r="E128" s="6">
        <v>2</v>
      </c>
      <c r="F128" s="7"/>
      <c r="G128" s="9"/>
      <c r="H128" s="9"/>
    </row>
    <row r="129" spans="1:8" ht="25.5" customHeight="1" x14ac:dyDescent="0.3">
      <c r="A129" s="1"/>
      <c r="B129" s="6">
        <v>122</v>
      </c>
      <c r="C129" s="7" t="s">
        <v>182</v>
      </c>
      <c r="D129" s="6" t="s">
        <v>10</v>
      </c>
      <c r="E129" s="6">
        <v>5</v>
      </c>
      <c r="F129" s="7"/>
      <c r="G129" s="9"/>
      <c r="H129" s="9"/>
    </row>
    <row r="130" spans="1:8" ht="25.5" customHeight="1" x14ac:dyDescent="0.3">
      <c r="A130" s="1"/>
      <c r="B130" s="6">
        <v>123</v>
      </c>
      <c r="C130" s="7" t="s">
        <v>78</v>
      </c>
      <c r="D130" s="6" t="s">
        <v>10</v>
      </c>
      <c r="E130" s="6">
        <v>10</v>
      </c>
      <c r="F130" s="7"/>
      <c r="G130" s="9"/>
      <c r="H130" s="9"/>
    </row>
    <row r="131" spans="1:8" ht="25.5" customHeight="1" x14ac:dyDescent="0.3">
      <c r="A131" s="1"/>
      <c r="B131" s="6">
        <v>124</v>
      </c>
      <c r="C131" s="7" t="s">
        <v>79</v>
      </c>
      <c r="D131" s="6" t="s">
        <v>10</v>
      </c>
      <c r="E131" s="6">
        <v>35</v>
      </c>
      <c r="F131" s="7"/>
      <c r="G131" s="9"/>
      <c r="H131" s="9"/>
    </row>
    <row r="132" spans="1:8" ht="25.5" customHeight="1" x14ac:dyDescent="0.3">
      <c r="A132" s="1"/>
      <c r="B132" s="6">
        <v>125</v>
      </c>
      <c r="C132" s="7" t="s">
        <v>190</v>
      </c>
      <c r="D132" s="6" t="s">
        <v>10</v>
      </c>
      <c r="E132" s="6">
        <v>9</v>
      </c>
      <c r="F132" s="7"/>
      <c r="G132" s="9"/>
      <c r="H132" s="9"/>
    </row>
    <row r="133" spans="1:8" ht="25.5" customHeight="1" x14ac:dyDescent="0.3">
      <c r="A133" s="1"/>
      <c r="B133" s="6">
        <v>126</v>
      </c>
      <c r="C133" s="25" t="s">
        <v>191</v>
      </c>
      <c r="D133" s="26" t="s">
        <v>10</v>
      </c>
      <c r="E133" s="26">
        <v>400</v>
      </c>
      <c r="F133" s="25"/>
      <c r="G133" s="27"/>
      <c r="H133" s="27"/>
    </row>
    <row r="134" spans="1:8" ht="25.5" customHeight="1" x14ac:dyDescent="0.3">
      <c r="A134" s="1"/>
      <c r="B134" s="6">
        <v>127</v>
      </c>
      <c r="C134" s="25" t="s">
        <v>192</v>
      </c>
      <c r="D134" s="26" t="s">
        <v>10</v>
      </c>
      <c r="E134" s="26">
        <v>400</v>
      </c>
      <c r="F134" s="25"/>
      <c r="G134" s="27"/>
      <c r="H134" s="27"/>
    </row>
    <row r="135" spans="1:8" ht="25.5" customHeight="1" x14ac:dyDescent="0.3">
      <c r="A135" s="1"/>
      <c r="B135" s="6">
        <v>128</v>
      </c>
      <c r="C135" s="25" t="s">
        <v>193</v>
      </c>
      <c r="D135" s="26" t="s">
        <v>10</v>
      </c>
      <c r="E135" s="26">
        <v>150</v>
      </c>
      <c r="F135" s="25"/>
      <c r="G135" s="27"/>
      <c r="H135" s="27"/>
    </row>
    <row r="136" spans="1:8" ht="25.5" customHeight="1" x14ac:dyDescent="0.3">
      <c r="A136" s="1"/>
      <c r="B136" s="6">
        <v>129</v>
      </c>
      <c r="C136" s="25" t="s">
        <v>194</v>
      </c>
      <c r="D136" s="26" t="s">
        <v>10</v>
      </c>
      <c r="E136" s="26">
        <v>400</v>
      </c>
      <c r="F136" s="25"/>
      <c r="G136" s="27"/>
      <c r="H136" s="27"/>
    </row>
    <row r="137" spans="1:8" ht="25.5" customHeight="1" x14ac:dyDescent="0.3">
      <c r="A137" s="1"/>
      <c r="B137" s="6">
        <v>130</v>
      </c>
      <c r="C137" s="25" t="s">
        <v>197</v>
      </c>
      <c r="D137" s="26" t="s">
        <v>10</v>
      </c>
      <c r="E137" s="26">
        <v>5</v>
      </c>
      <c r="F137" s="25"/>
      <c r="G137" s="27"/>
      <c r="H137" s="27"/>
    </row>
    <row r="138" spans="1:8" ht="25.5" customHeight="1" x14ac:dyDescent="0.3">
      <c r="A138" s="1"/>
      <c r="B138" s="6">
        <v>131</v>
      </c>
      <c r="C138" s="25" t="s">
        <v>196</v>
      </c>
      <c r="D138" s="26" t="s">
        <v>10</v>
      </c>
      <c r="E138" s="26">
        <v>5</v>
      </c>
      <c r="F138" s="25"/>
      <c r="G138" s="27"/>
      <c r="H138" s="27"/>
    </row>
    <row r="139" spans="1:8" ht="25.5" customHeight="1" thickBot="1" x14ac:dyDescent="0.35">
      <c r="A139" s="1"/>
      <c r="B139" s="6">
        <v>132</v>
      </c>
      <c r="C139" s="12" t="s">
        <v>80</v>
      </c>
      <c r="D139" s="11" t="s">
        <v>10</v>
      </c>
      <c r="E139" s="11">
        <v>15</v>
      </c>
      <c r="F139" s="12"/>
      <c r="G139" s="13"/>
      <c r="H139" s="13"/>
    </row>
    <row r="140" spans="1:8" ht="25.5" customHeight="1" thickTop="1" x14ac:dyDescent="0.3">
      <c r="A140" s="1"/>
      <c r="C140" s="14" t="s">
        <v>14</v>
      </c>
    </row>
    <row r="141" spans="1:8" ht="25.5" customHeight="1" x14ac:dyDescent="0.3">
      <c r="A141" s="1"/>
    </row>
    <row r="142" spans="1:8" ht="25.5" customHeight="1" x14ac:dyDescent="0.3">
      <c r="A142" s="1"/>
      <c r="B142" s="15" t="s">
        <v>11</v>
      </c>
      <c r="C142" s="16"/>
      <c r="D142" s="17"/>
      <c r="E142" s="17"/>
      <c r="F142" s="17"/>
      <c r="G142" s="18"/>
      <c r="H142" s="19">
        <f>SUM(H8:H139)</f>
        <v>0</v>
      </c>
    </row>
    <row r="143" spans="1:8" ht="25.5" customHeight="1" x14ac:dyDescent="0.3">
      <c r="A143" s="1"/>
      <c r="B143" s="15" t="s">
        <v>13</v>
      </c>
      <c r="C143" s="20">
        <v>0.25</v>
      </c>
      <c r="D143" s="17"/>
      <c r="E143" s="17"/>
      <c r="F143" s="17"/>
      <c r="G143" s="18"/>
      <c r="H143" s="21">
        <f>H142*$C$143</f>
        <v>0</v>
      </c>
    </row>
    <row r="144" spans="1:8" ht="25.5" customHeight="1" x14ac:dyDescent="0.3">
      <c r="A144" s="1"/>
      <c r="B144" s="15" t="s">
        <v>12</v>
      </c>
      <c r="C144" s="16"/>
      <c r="D144" s="17"/>
      <c r="E144" s="17"/>
      <c r="F144" s="22"/>
      <c r="G144" s="18"/>
      <c r="H144" s="19">
        <f>H143+H142</f>
        <v>0</v>
      </c>
    </row>
    <row r="145" x14ac:dyDescent="0.3"/>
    <row r="146" x14ac:dyDescent="0.3"/>
  </sheetData>
  <dataConsolidate/>
  <mergeCells count="2">
    <mergeCell ref="D6:H6"/>
    <mergeCell ref="C7:H7"/>
  </mergeCells>
  <phoneticPr fontId="0" type="noConversion"/>
  <conditionalFormatting sqref="D6">
    <cfRule type="cellIs" priority="3" operator="equal">
      <formula>""""""</formula>
    </cfRule>
    <cfRule type="cellIs" dxfId="2" priority="4" operator="equal">
      <formula>0</formula>
    </cfRule>
  </conditionalFormatting>
  <conditionalFormatting sqref="C6">
    <cfRule type="cellIs" dxfId="1" priority="2" operator="equal">
      <formula>""</formula>
    </cfRule>
  </conditionalFormatting>
  <conditionalFormatting sqref="G8:G139 E8:E139">
    <cfRule type="cellIs" dxfId="0" priority="1" operator="equal">
      <formula>0</formula>
    </cfRule>
  </conditionalFormatting>
  <dataValidations count="1">
    <dataValidation type="list" allowBlank="1" showInputMessage="1" showErrorMessage="1" sqref="C6">
      <formula1>"Predmet nabave,GRUPA A,GRUPA B, GRUPA C, GRUPA D, GRUPA E,GRUPA F,GRUPA G"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80" r:id="rId1"/>
  <headerFooter>
    <oddHeader>&amp;CFakultet organizacije i informatike</oddHeader>
    <oddFooter>&amp;CDokumentacija za nadmetanje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GRUPA (1)</vt:lpstr>
      <vt:lpstr>GRUPA (2)</vt:lpstr>
      <vt:lpstr>GRUPA (3)</vt:lpstr>
    </vt:vector>
  </TitlesOfParts>
  <Company>foi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Mundar</dc:creator>
  <cp:lastModifiedBy>Ivancica Valjak</cp:lastModifiedBy>
  <cp:lastPrinted>2015-01-15T10:47:11Z</cp:lastPrinted>
  <dcterms:created xsi:type="dcterms:W3CDTF">2010-03-10T08:17:12Z</dcterms:created>
  <dcterms:modified xsi:type="dcterms:W3CDTF">2016-01-11T10:02:39Z</dcterms:modified>
</cp:coreProperties>
</file>